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heckCompatibility="1"/>
  <bookViews>
    <workbookView xWindow="0" yWindow="0" windowWidth="20490" windowHeight="7530"/>
  </bookViews>
  <sheets>
    <sheet name="請求書" sheetId="1" r:id="rId1"/>
    <sheet name="明細書" sheetId="2" r:id="rId2"/>
    <sheet name="明細書 (手書き)" sheetId="4" r:id="rId3"/>
    <sheet name="記入例" sheetId="3" r:id="rId4"/>
  </sheets>
  <definedNames>
    <definedName name="_xlnm.Print_Area" localSheetId="0">請求書!$A$1:$L$39</definedName>
    <definedName name="_xlnm.Print_Area" localSheetId="1">明細書!$A$1:$G$29</definedName>
    <definedName name="_xlnm.Print_Area" localSheetId="3">記入例!$A$1:$G$29</definedName>
    <definedName name="_xlnm.Print_Area" localSheetId="2">'明細書 (手書き)'!$A$1:$G$29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IMPCA217041</author>
  </authors>
  <commentList>
    <comment ref="D7" authorId="0">
      <text>
        <r>
          <rPr>
            <b/>
            <sz val="9"/>
            <color indexed="81"/>
            <rFont val="MS P ゴシック"/>
          </rPr>
          <t>自動で入力されます</t>
        </r>
      </text>
    </comment>
  </commentList>
</comments>
</file>

<file path=xl/sharedStrings.xml><?xml version="1.0" encoding="utf-8"?>
<sst xmlns="http://schemas.openxmlformats.org/spreadsheetml/2006/main" xmlns:r="http://schemas.openxmlformats.org/officeDocument/2006/relationships" count="76" uniqueCount="76">
  <si>
    <t>口座名義人</t>
    <rPh sb="0" eb="2">
      <t>コウザ</t>
    </rPh>
    <rPh sb="2" eb="4">
      <t>メイギ</t>
    </rPh>
    <rPh sb="4" eb="5">
      <t>ニン</t>
    </rPh>
    <phoneticPr fontId="19"/>
  </si>
  <si>
    <t>７</t>
  </si>
  <si>
    <t>３４４・・・・・・</t>
  </si>
  <si>
    <t>１</t>
  </si>
  <si>
    <t>　△△　△△△</t>
  </si>
  <si>
    <t>介護予防支援業務委託料　請求明細書</t>
    <rPh sb="6" eb="8">
      <t>ギョウム</t>
    </rPh>
    <rPh sb="8" eb="10">
      <t>イタク</t>
    </rPh>
    <rPh sb="10" eb="11">
      <t>リョウ</t>
    </rPh>
    <rPh sb="12" eb="14">
      <t>セイキュウ</t>
    </rPh>
    <rPh sb="14" eb="17">
      <t>メイサイショ</t>
    </rPh>
    <phoneticPr fontId="19"/>
  </si>
  <si>
    <t>当事業者が行った、介護予防支援業務の委託手数料は、次のとおり振込みをしてください。</t>
    <rPh sb="0" eb="1">
      <t>トウ</t>
    </rPh>
    <rPh sb="1" eb="4">
      <t>ジギョウシャ</t>
    </rPh>
    <rPh sb="5" eb="6">
      <t>オコナ</t>
    </rPh>
    <rPh sb="9" eb="11">
      <t>カイゴ</t>
    </rPh>
    <rPh sb="11" eb="13">
      <t>ヨボウ</t>
    </rPh>
    <rPh sb="13" eb="15">
      <t>シエン</t>
    </rPh>
    <rPh sb="15" eb="17">
      <t>ギョウム</t>
    </rPh>
    <rPh sb="18" eb="20">
      <t>イタク</t>
    </rPh>
    <rPh sb="20" eb="22">
      <t>テスウ</t>
    </rPh>
    <rPh sb="22" eb="23">
      <t>リョウ</t>
    </rPh>
    <rPh sb="25" eb="26">
      <t>ツギ</t>
    </rPh>
    <rPh sb="30" eb="32">
      <t>フリコ</t>
    </rPh>
    <phoneticPr fontId="19"/>
  </si>
  <si>
    <t>事業者名：</t>
    <rPh sb="0" eb="3">
      <t>ジギョウシャ</t>
    </rPh>
    <rPh sb="3" eb="4">
      <t>メイ</t>
    </rPh>
    <phoneticPr fontId="19"/>
  </si>
  <si>
    <t>新規・継続</t>
    <rPh sb="0" eb="2">
      <t>シンキ</t>
    </rPh>
    <rPh sb="3" eb="5">
      <t>ケイゾク</t>
    </rPh>
    <phoneticPr fontId="19"/>
  </si>
  <si>
    <t>合　　　　　計</t>
    <rPh sb="0" eb="1">
      <t>ゴウ</t>
    </rPh>
    <rPh sb="6" eb="7">
      <t>ケイ</t>
    </rPh>
    <phoneticPr fontId="19"/>
  </si>
  <si>
    <t>１２</t>
  </si>
  <si>
    <t>№</t>
  </si>
  <si>
    <t>保険者氏名</t>
    <rPh sb="0" eb="3">
      <t>ホケンシャ</t>
    </rPh>
    <rPh sb="3" eb="5">
      <t>シメイ</t>
    </rPh>
    <phoneticPr fontId="19"/>
  </si>
  <si>
    <t>被保険者番号</t>
    <rPh sb="0" eb="4">
      <t>ヒホケンシャ</t>
    </rPh>
    <rPh sb="4" eb="6">
      <t>バンゴウ</t>
    </rPh>
    <phoneticPr fontId="19"/>
  </si>
  <si>
    <t>９</t>
  </si>
  <si>
    <t>対象月</t>
    <rPh sb="0" eb="2">
      <t>タイショウ</t>
    </rPh>
    <rPh sb="2" eb="3">
      <t>ツキ</t>
    </rPh>
    <phoneticPr fontId="19"/>
  </si>
  <si>
    <t>金　額　(円)</t>
    <rPh sb="0" eb="1">
      <t>キン</t>
    </rPh>
    <rPh sb="2" eb="3">
      <t>ガク</t>
    </rPh>
    <rPh sb="5" eb="6">
      <t>エン</t>
    </rPh>
    <phoneticPr fontId="19"/>
  </si>
  <si>
    <t>令和　　　年　　　月</t>
    <rPh sb="0" eb="2">
      <t>レイワ</t>
    </rPh>
    <rPh sb="5" eb="6">
      <t>トシ</t>
    </rPh>
    <rPh sb="9" eb="10">
      <t>ツキ</t>
    </rPh>
    <phoneticPr fontId="19"/>
  </si>
  <si>
    <t>被保険者氏名</t>
    <rPh sb="0" eb="1">
      <t>ヒ</t>
    </rPh>
    <rPh sb="1" eb="4">
      <t>ホケンシャ</t>
    </rPh>
    <rPh sb="4" eb="6">
      <t>シメイ</t>
    </rPh>
    <phoneticPr fontId="19"/>
  </si>
  <si>
    <t>　○○○　○○○</t>
  </si>
  <si>
    <t>担　当</t>
    <rPh sb="0" eb="1">
      <t>タン</t>
    </rPh>
    <rPh sb="2" eb="3">
      <t>トウ</t>
    </rPh>
    <phoneticPr fontId="19"/>
  </si>
  <si>
    <t>本・支店名</t>
    <rPh sb="0" eb="1">
      <t>ホン</t>
    </rPh>
    <rPh sb="2" eb="4">
      <t>シテン</t>
    </rPh>
    <rPh sb="4" eb="5">
      <t>メイ</t>
    </rPh>
    <phoneticPr fontId="19"/>
  </si>
  <si>
    <t>１３</t>
  </si>
  <si>
    <t>名　称</t>
    <rPh sb="0" eb="1">
      <t>ナ</t>
    </rPh>
    <rPh sb="2" eb="3">
      <t>ショウ</t>
    </rPh>
    <phoneticPr fontId="19"/>
  </si>
  <si>
    <t>３４３・・・・・・</t>
  </si>
  <si>
    <t>６月</t>
    <rPh sb="1" eb="2">
      <t>ガツ</t>
    </rPh>
    <phoneticPr fontId="19"/>
  </si>
  <si>
    <t>１１</t>
  </si>
  <si>
    <t>介護予防支援業務委託料　請求書</t>
    <rPh sb="0" eb="2">
      <t>カイゴ</t>
    </rPh>
    <rPh sb="2" eb="4">
      <t>ヨボウ</t>
    </rPh>
    <rPh sb="4" eb="6">
      <t>シエン</t>
    </rPh>
    <rPh sb="6" eb="8">
      <t>ギョウム</t>
    </rPh>
    <rPh sb="8" eb="10">
      <t>イタク</t>
    </rPh>
    <rPh sb="10" eb="11">
      <t>リョウ</t>
    </rPh>
    <rPh sb="12" eb="15">
      <t>セイキュウショ</t>
    </rPh>
    <phoneticPr fontId="19"/>
  </si>
  <si>
    <t>　（あて先）市川三郷町長</t>
    <rPh sb="4" eb="5">
      <t>サキ</t>
    </rPh>
    <rPh sb="6" eb="8">
      <t>イチカワ</t>
    </rPh>
    <rPh sb="8" eb="10">
      <t>ミサト</t>
    </rPh>
    <rPh sb="10" eb="12">
      <t>チョウチョウ</t>
    </rPh>
    <phoneticPr fontId="19"/>
  </si>
  <si>
    <t xml:space="preserve">       支店</t>
    <rPh sb="7" eb="9">
      <t>シテン</t>
    </rPh>
    <phoneticPr fontId="19"/>
  </si>
  <si>
    <t>２．当座</t>
    <rPh sb="2" eb="4">
      <t>トウザ</t>
    </rPh>
    <phoneticPr fontId="19"/>
  </si>
  <si>
    <t>金額（加算なし）</t>
    <rPh sb="0" eb="2">
      <t>キンガク</t>
    </rPh>
    <rPh sb="3" eb="5">
      <t>カサン</t>
    </rPh>
    <phoneticPr fontId="19"/>
  </si>
  <si>
    <t>☑新☐連☑継</t>
  </si>
  <si>
    <t>金額（加算あり）</t>
    <rPh sb="0" eb="2">
      <t>キンガク</t>
    </rPh>
    <rPh sb="3" eb="5">
      <t>カサン</t>
    </rPh>
    <phoneticPr fontId="19"/>
  </si>
  <si>
    <t>２</t>
  </si>
  <si>
    <t>３</t>
  </si>
  <si>
    <t>☐新☑連☑継</t>
  </si>
  <si>
    <t>１５</t>
  </si>
  <si>
    <t>☐新☐連☑継</t>
  </si>
  <si>
    <t>預金種別</t>
    <rPh sb="0" eb="2">
      <t>ヨキン</t>
    </rPh>
    <rPh sb="2" eb="4">
      <t>シュベツ</t>
    </rPh>
    <phoneticPr fontId="19"/>
  </si>
  <si>
    <t>４</t>
  </si>
  <si>
    <t>□□□□　□□□</t>
  </si>
  <si>
    <t>５</t>
  </si>
  <si>
    <t>６</t>
  </si>
  <si>
    <t>８</t>
  </si>
  <si>
    <t>金融機関名</t>
    <rPh sb="0" eb="2">
      <t>キンユウ</t>
    </rPh>
    <rPh sb="2" eb="4">
      <t>キカン</t>
    </rPh>
    <rPh sb="4" eb="5">
      <t>メイ</t>
    </rPh>
    <phoneticPr fontId="19"/>
  </si>
  <si>
    <t>１０</t>
  </si>
  <si>
    <t>１４</t>
  </si>
  <si>
    <t>４，５１０円</t>
    <rPh sb="5" eb="6">
      <t>エン</t>
    </rPh>
    <phoneticPr fontId="19"/>
  </si>
  <si>
    <t>※毎月５日までに実績とともに提出してください</t>
    <rPh sb="1" eb="3">
      <t>マイツキ</t>
    </rPh>
    <rPh sb="4" eb="5">
      <t>ヒ</t>
    </rPh>
    <rPh sb="8" eb="10">
      <t>ジッセキ</t>
    </rPh>
    <rPh sb="14" eb="16">
      <t>テイシュツ</t>
    </rPh>
    <phoneticPr fontId="19"/>
  </si>
  <si>
    <t>１０，６４０円</t>
    <rPh sb="6" eb="7">
      <t>エン</t>
    </rPh>
    <phoneticPr fontId="19"/>
  </si>
  <si>
    <t>令和　　　年　　　月　　　日</t>
    <rPh sb="0" eb="2">
      <t>レイワ</t>
    </rPh>
    <rPh sb="5" eb="6">
      <t>ネン</t>
    </rPh>
    <rPh sb="9" eb="10">
      <t>ツキ</t>
    </rPh>
    <rPh sb="13" eb="14">
      <t>ヒ</t>
    </rPh>
    <phoneticPr fontId="19"/>
  </si>
  <si>
    <t>介護予防支援業務委託料　請求明細書</t>
    <rPh sb="0" eb="2">
      <t>カイゴ</t>
    </rPh>
    <rPh sb="2" eb="4">
      <t>ヨボウ</t>
    </rPh>
    <rPh sb="4" eb="6">
      <t>シエン</t>
    </rPh>
    <rPh sb="6" eb="8">
      <t>ギョウム</t>
    </rPh>
    <rPh sb="8" eb="10">
      <t>イタク</t>
    </rPh>
    <rPh sb="10" eb="11">
      <t>リョウ</t>
    </rPh>
    <rPh sb="12" eb="14">
      <t>セイキュウ</t>
    </rPh>
    <rPh sb="14" eb="17">
      <t>メイサイショ</t>
    </rPh>
    <phoneticPr fontId="19"/>
  </si>
  <si>
    <t>☑新☑連☑継</t>
  </si>
  <si>
    <t>【令和   年   月分】</t>
    <rPh sb="1" eb="3">
      <t>レイワ</t>
    </rPh>
    <rPh sb="6" eb="7">
      <t>ネン</t>
    </rPh>
    <rPh sb="10" eb="11">
      <t>ツキ</t>
    </rPh>
    <rPh sb="11" eb="12">
      <t>フン</t>
    </rPh>
    <phoneticPr fontId="19"/>
  </si>
  <si>
    <t>請求金額</t>
    <rPh sb="0" eb="2">
      <t>セイキュウ</t>
    </rPh>
    <rPh sb="2" eb="4">
      <t>キンガク</t>
    </rPh>
    <phoneticPr fontId="19"/>
  </si>
  <si>
    <t>事業者名</t>
    <rPh sb="0" eb="2">
      <t>ジギョウ</t>
    </rPh>
    <rPh sb="2" eb="3">
      <t>シャ</t>
    </rPh>
    <rPh sb="3" eb="4">
      <t>ナ</t>
    </rPh>
    <phoneticPr fontId="19"/>
  </si>
  <si>
    <t>　　                                 印</t>
    <rPh sb="35" eb="36">
      <t>イン</t>
    </rPh>
    <phoneticPr fontId="19"/>
  </si>
  <si>
    <t>所在地</t>
    <rPh sb="0" eb="3">
      <t>ショザイチ</t>
    </rPh>
    <phoneticPr fontId="19"/>
  </si>
  <si>
    <t>口座番号</t>
    <rPh sb="0" eb="2">
      <t>コウザ</t>
    </rPh>
    <rPh sb="2" eb="4">
      <t>バンゴウ</t>
    </rPh>
    <phoneticPr fontId="19"/>
  </si>
  <si>
    <t>１．普通</t>
    <rPh sb="2" eb="4">
      <t>フツウ</t>
    </rPh>
    <phoneticPr fontId="19"/>
  </si>
  <si>
    <t>フリガナ</t>
  </si>
  <si>
    <t>氏　　名</t>
    <rPh sb="0" eb="1">
      <t>シ</t>
    </rPh>
    <rPh sb="3" eb="4">
      <t>メイ</t>
    </rPh>
    <phoneticPr fontId="19"/>
  </si>
  <si>
    <t>☐新☐連☐継</t>
  </si>
  <si>
    <t>基本委託料のみ（継続）</t>
    <rPh sb="0" eb="2">
      <t>キホン</t>
    </rPh>
    <rPh sb="2" eb="5">
      <t>イタクリョウ</t>
    </rPh>
    <rPh sb="8" eb="10">
      <t>ケイゾク</t>
    </rPh>
    <phoneticPr fontId="19"/>
  </si>
  <si>
    <t>初回加算あり</t>
    <rPh sb="0" eb="2">
      <t>ショカイ</t>
    </rPh>
    <rPh sb="2" eb="4">
      <t>カサン</t>
    </rPh>
    <phoneticPr fontId="19"/>
  </si>
  <si>
    <t>７，５８０円</t>
    <rPh sb="5" eb="6">
      <t>エン</t>
    </rPh>
    <phoneticPr fontId="19"/>
  </si>
  <si>
    <t>委託内容</t>
    <rPh sb="0" eb="2">
      <t>イタク</t>
    </rPh>
    <rPh sb="2" eb="4">
      <t>ナイヨウ</t>
    </rPh>
    <phoneticPr fontId="19"/>
  </si>
  <si>
    <t>委託連携加算あり（初回のみ）</t>
    <rPh sb="0" eb="2">
      <t>イタク</t>
    </rPh>
    <phoneticPr fontId="19"/>
  </si>
  <si>
    <t>初回加算+委託連携加算（初回のみ）</t>
    <rPh sb="0" eb="2">
      <t>ショカイ</t>
    </rPh>
    <rPh sb="2" eb="4">
      <t>カサン</t>
    </rPh>
    <rPh sb="5" eb="7">
      <t>イタク</t>
    </rPh>
    <rPh sb="7" eb="9">
      <t>レンケイ</t>
    </rPh>
    <rPh sb="9" eb="11">
      <t>カサン</t>
    </rPh>
    <rPh sb="12" eb="14">
      <t>ショカイ</t>
    </rPh>
    <phoneticPr fontId="19"/>
  </si>
  <si>
    <t>４，４２０円</t>
    <rPh sb="5" eb="6">
      <t>エン</t>
    </rPh>
    <phoneticPr fontId="19"/>
  </si>
  <si>
    <t>７，４２０円</t>
    <rPh sb="5" eb="6">
      <t>エン</t>
    </rPh>
    <phoneticPr fontId="19"/>
  </si>
  <si>
    <t>１０，４２０円</t>
    <rPh sb="6" eb="7">
      <t>エン</t>
    </rPh>
    <phoneticPr fontId="19"/>
  </si>
  <si>
    <t/>
  </si>
  <si>
    <t>居宅介護支援事業所における介護職員処遇改善加算の要件を満たした計画書の申請</t>
    <rPh sb="0" eb="9">
      <t>キョタクカイゴシエンジギョウショ</t>
    </rPh>
    <rPh sb="13" eb="15">
      <t>カイゴ</t>
    </rPh>
    <rPh sb="15" eb="17">
      <t>ショクイン</t>
    </rPh>
    <rPh sb="17" eb="19">
      <t>ショグウ</t>
    </rPh>
    <rPh sb="19" eb="21">
      <t>カイゼン</t>
    </rPh>
    <rPh sb="21" eb="23">
      <t>カサン</t>
    </rPh>
    <rPh sb="24" eb="26">
      <t>ヨウケン</t>
    </rPh>
    <rPh sb="27" eb="28">
      <t>ミ</t>
    </rPh>
    <rPh sb="31" eb="34">
      <t>ケイカクショ</t>
    </rPh>
    <rPh sb="35" eb="37">
      <t>シンセイ</t>
    </rPh>
    <phoneticPr fontId="19"/>
  </si>
  <si>
    <t>→　申請済　・　未申請</t>
    <rPh sb="2" eb="4">
      <t>シンセイ</t>
    </rPh>
    <rPh sb="4" eb="5">
      <t>ズ</t>
    </rPh>
    <rPh sb="8" eb="11">
      <t>ミシンセイ</t>
    </rPh>
    <phoneticPr fontId="19"/>
  </si>
</sst>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quot;¥&quot;#,##0\-"/>
    <numFmt numFmtId="177" formatCode="&quot;¥&quot;#,##0&quot;円&quot;"/>
  </numFmts>
  <fonts count="27">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sz val="18"/>
      <color indexed="54"/>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4"/>
      <name val="ＭＳ Ｐゴシック"/>
      <family val="3"/>
    </font>
    <font>
      <b/>
      <sz val="13"/>
      <color indexed="54"/>
      <name val="ＭＳ Ｐゴシック"/>
      <family val="3"/>
    </font>
    <font>
      <b/>
      <sz val="11"/>
      <color indexed="54"/>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12"/>
      <color auto="1"/>
      <name val="ＭＳ 明朝"/>
      <family val="1"/>
    </font>
    <font>
      <sz val="14"/>
      <color auto="1"/>
      <name val="ＭＳ Ｐゴシック"/>
      <family val="3"/>
    </font>
    <font>
      <sz val="11"/>
      <color auto="1"/>
      <name val="ＭＳ 明朝"/>
      <family val="1"/>
    </font>
    <font>
      <sz val="16"/>
      <color auto="1"/>
      <name val="ＭＳ Ｐゴシック"/>
      <family val="3"/>
    </font>
    <font>
      <sz val="20"/>
      <color auto="1"/>
      <name val="ＭＳ 明朝"/>
      <family val="1"/>
    </font>
    <font>
      <sz val="14"/>
      <color auto="1"/>
      <name val="ＭＳ 明朝"/>
      <family val="1"/>
    </font>
    <font>
      <sz val="12"/>
      <color auto="1"/>
      <name val="ＭＳ Ｐゴシック"/>
      <family val="3"/>
    </font>
  </fonts>
  <fills count="18">
    <fill>
      <patternFill patternType="none"/>
    </fill>
    <fill>
      <patternFill patternType="gray125"/>
    </fill>
    <fill>
      <patternFill patternType="solid">
        <fgColor indexed="27"/>
        <bgColor indexed="65"/>
      </patternFill>
    </fill>
    <fill>
      <patternFill patternType="solid">
        <fgColor indexed="47"/>
        <bgColor indexed="65"/>
      </patternFill>
    </fill>
    <fill>
      <patternFill patternType="solid">
        <fgColor indexed="9"/>
        <bgColor indexed="65"/>
      </patternFill>
    </fill>
    <fill>
      <patternFill patternType="solid">
        <fgColor indexed="26"/>
        <bgColor indexed="65"/>
      </patternFill>
    </fill>
    <fill>
      <patternFill patternType="solid">
        <fgColor indexed="31"/>
        <bgColor indexed="65"/>
      </patternFill>
    </fill>
    <fill>
      <patternFill patternType="solid">
        <fgColor indexed="42"/>
        <bgColor indexed="65"/>
      </patternFill>
    </fill>
    <fill>
      <patternFill patternType="solid">
        <fgColor indexed="44"/>
        <bgColor indexed="65"/>
      </patternFill>
    </fill>
    <fill>
      <patternFill patternType="solid">
        <fgColor indexed="22"/>
        <bgColor indexed="65"/>
      </patternFill>
    </fill>
    <fill>
      <patternFill patternType="solid">
        <fgColor indexed="43"/>
        <bgColor indexed="65"/>
      </patternFill>
    </fill>
    <fill>
      <patternFill patternType="solid">
        <fgColor indexed="49"/>
        <bgColor indexed="65"/>
      </patternFill>
    </fill>
    <fill>
      <patternFill patternType="solid">
        <fgColor indexed="57"/>
        <bgColor indexed="65"/>
      </patternFill>
    </fill>
    <fill>
      <patternFill patternType="solid">
        <fgColor indexed="53"/>
        <bgColor indexed="65"/>
      </patternFill>
    </fill>
    <fill>
      <patternFill patternType="solid">
        <fgColor indexed="55"/>
        <bgColor indexed="65"/>
      </patternFill>
    </fill>
    <fill>
      <patternFill patternType="solid">
        <fgColor indexed="51"/>
        <bgColor indexed="65"/>
      </patternFill>
    </fill>
    <fill>
      <patternFill patternType="solid">
        <fgColor indexed="62"/>
        <bgColor indexed="65"/>
      </patternFill>
    </fill>
    <fill>
      <patternFill patternType="solid">
        <fgColor indexed="45"/>
        <bgColor indexed="65"/>
      </patternFill>
    </fill>
  </fills>
  <borders count="3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44"/>
      </bottom>
      <diagonal/>
    </border>
    <border>
      <left/>
      <right/>
      <top/>
      <bottom style="medium">
        <color indexed="44"/>
      </bottom>
      <diagonal/>
    </border>
    <border>
      <left/>
      <right/>
      <top style="thin">
        <color indexed="49"/>
      </top>
      <bottom style="double">
        <color indexed="49"/>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dashed">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right/>
      <top style="thin">
        <color indexed="64"/>
      </top>
      <bottom style="thin">
        <color indexed="64"/>
      </bottom>
      <diagonal/>
    </border>
    <border>
      <left/>
      <right/>
      <top style="thin">
        <color indexed="64"/>
      </top>
      <bottom style="dashed">
        <color indexed="64"/>
      </bottom>
      <diagonal/>
    </border>
    <border>
      <left/>
      <right/>
      <top style="dashed">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3"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8" borderId="0" applyNumberFormat="0" applyBorder="0" applyAlignment="0" applyProtection="0">
      <alignment vertical="center"/>
    </xf>
    <xf numFmtId="0" fontId="1" fillId="10" borderId="0" applyNumberFormat="0" applyBorder="0" applyAlignment="0" applyProtection="0">
      <alignment vertical="center"/>
    </xf>
    <xf numFmtId="0" fontId="2" fillId="8" borderId="0" applyNumberFormat="0" applyBorder="0" applyAlignment="0" applyProtection="0">
      <alignment vertical="center"/>
    </xf>
    <xf numFmtId="0" fontId="2" fillId="3"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3" fillId="10" borderId="0" applyNumberFormat="0" applyBorder="0" applyAlignment="0" applyProtection="0">
      <alignment vertical="center"/>
    </xf>
    <xf numFmtId="0" fontId="2" fillId="11"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2" borderId="0" applyNumberFormat="0" applyBorder="0" applyAlignment="0" applyProtection="0">
      <alignment vertical="center"/>
    </xf>
    <xf numFmtId="0" fontId="4" fillId="0" borderId="0" applyNumberFormat="0" applyFill="0" applyBorder="0" applyAlignment="0" applyProtection="0">
      <alignment vertical="center"/>
    </xf>
    <xf numFmtId="0" fontId="5" fillId="14" borderId="1" applyNumberFormat="0" applyAlignment="0" applyProtection="0">
      <alignment vertical="center"/>
    </xf>
    <xf numFmtId="0" fontId="6" fillId="5" borderId="2" applyNumberFormat="0" applyFont="0" applyAlignment="0" applyProtection="0">
      <alignment vertical="center"/>
    </xf>
    <xf numFmtId="0" fontId="7" fillId="0" borderId="3" applyNumberFormat="0" applyFill="0" applyAlignment="0" applyProtection="0">
      <alignment vertical="center"/>
    </xf>
    <xf numFmtId="0" fontId="8" fillId="3" borderId="4" applyNumberFormat="0" applyAlignment="0" applyProtection="0">
      <alignment vertical="center"/>
    </xf>
    <xf numFmtId="0" fontId="9" fillId="9" borderId="5" applyNumberFormat="0" applyAlignment="0" applyProtection="0">
      <alignment vertical="center"/>
    </xf>
    <xf numFmtId="0" fontId="10" fillId="17" borderId="0" applyNumberFormat="0" applyBorder="0" applyAlignment="0" applyProtection="0">
      <alignment vertical="center"/>
    </xf>
    <xf numFmtId="0" fontId="11" fillId="7"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9"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38" fontId="6" fillId="0" borderId="0" applyFont="0" applyFill="0" applyBorder="0" applyAlignment="0" applyProtection="0">
      <alignment vertical="center"/>
    </xf>
  </cellStyleXfs>
  <cellXfs count="61">
    <xf numFmtId="0" fontId="0" fillId="0" borderId="0" xfId="0">
      <alignment vertical="center"/>
    </xf>
    <xf numFmtId="0" fontId="20" fillId="0" borderId="0" xfId="0" applyFont="1">
      <alignment vertical="center"/>
    </xf>
    <xf numFmtId="0" fontId="21" fillId="0" borderId="0" xfId="0" applyFont="1" applyAlignment="1">
      <alignment horizontal="center" vertical="center"/>
    </xf>
    <xf numFmtId="0" fontId="20" fillId="0" borderId="0" xfId="0" applyFont="1" applyAlignment="1">
      <alignment vertical="center"/>
    </xf>
    <xf numFmtId="0" fontId="20" fillId="0" borderId="10" xfId="0" applyFont="1" applyBorder="1" applyAlignment="1">
      <alignment horizontal="center" vertical="center" textRotation="255"/>
    </xf>
    <xf numFmtId="0" fontId="20" fillId="0" borderId="11" xfId="0" applyFont="1" applyBorder="1" applyAlignment="1">
      <alignment horizontal="center" vertical="center" textRotation="255"/>
    </xf>
    <xf numFmtId="0" fontId="20" fillId="0" borderId="12" xfId="0" applyFont="1" applyBorder="1" applyAlignment="1">
      <alignment horizontal="center" vertical="center" textRotation="255"/>
    </xf>
    <xf numFmtId="0" fontId="22" fillId="0" borderId="0" xfId="0" applyFont="1" applyAlignment="1">
      <alignment horizontal="left" vertical="center"/>
    </xf>
    <xf numFmtId="0" fontId="20" fillId="0" borderId="13" xfId="0" applyFont="1" applyBorder="1" applyAlignment="1">
      <alignment horizontal="center" vertical="center"/>
    </xf>
    <xf numFmtId="0" fontId="20" fillId="0" borderId="14" xfId="0" applyFont="1" applyBorder="1" applyAlignment="1">
      <alignment horizontal="center" vertical="center" shrinkToFit="1"/>
    </xf>
    <xf numFmtId="0" fontId="23" fillId="0" borderId="0" xfId="0" applyFont="1" applyAlignment="1">
      <alignment horizontal="center" vertical="center"/>
    </xf>
    <xf numFmtId="0" fontId="20" fillId="0" borderId="15" xfId="0" applyFont="1" applyBorder="1" applyAlignment="1">
      <alignment horizontal="center" vertical="center" shrinkToFit="1"/>
    </xf>
    <xf numFmtId="0" fontId="20" fillId="0" borderId="16" xfId="0" applyFont="1" applyBorder="1" applyAlignment="1">
      <alignment horizontal="center" vertical="center"/>
    </xf>
    <xf numFmtId="0" fontId="20" fillId="0" borderId="17" xfId="0" applyFont="1" applyBorder="1" applyAlignment="1">
      <alignment horizontal="center" vertical="center"/>
    </xf>
    <xf numFmtId="0" fontId="20" fillId="0" borderId="18" xfId="0" applyFont="1" applyBorder="1" applyAlignment="1">
      <alignment horizontal="center"/>
    </xf>
    <xf numFmtId="0" fontId="20" fillId="0" borderId="12" xfId="0" applyFont="1" applyBorder="1" applyAlignment="1">
      <alignment horizontal="center" vertical="center"/>
    </xf>
    <xf numFmtId="176" fontId="24" fillId="0" borderId="14" xfId="0" applyNumberFormat="1" applyFont="1" applyBorder="1" applyAlignment="1">
      <alignment horizontal="center" vertical="center"/>
    </xf>
    <xf numFmtId="0" fontId="20" fillId="0" borderId="19" xfId="0" applyFont="1" applyBorder="1" applyAlignment="1">
      <alignment horizontal="center" vertical="center"/>
    </xf>
    <xf numFmtId="0" fontId="20" fillId="0" borderId="20" xfId="0" applyFont="1" applyBorder="1" applyAlignment="1">
      <alignment horizontal="center" vertical="center"/>
    </xf>
    <xf numFmtId="0" fontId="20" fillId="0" borderId="14" xfId="0" applyFont="1" applyBorder="1" applyAlignment="1">
      <alignment horizontal="center" vertical="center"/>
    </xf>
    <xf numFmtId="0" fontId="20" fillId="0" borderId="21" xfId="0" applyFont="1" applyBorder="1" applyAlignment="1">
      <alignment horizontal="center" vertical="center" shrinkToFit="1"/>
    </xf>
    <xf numFmtId="0" fontId="20" fillId="0" borderId="22" xfId="0" applyFont="1" applyBorder="1" applyAlignment="1">
      <alignment horizontal="center" vertical="center"/>
    </xf>
    <xf numFmtId="176" fontId="24" fillId="0" borderId="23" xfId="0" applyNumberFormat="1" applyFont="1" applyBorder="1" applyAlignment="1">
      <alignment horizontal="center" vertical="center"/>
    </xf>
    <xf numFmtId="0" fontId="20" fillId="0" borderId="15" xfId="0" applyFont="1" applyBorder="1" applyAlignment="1">
      <alignment horizontal="center" vertical="center"/>
    </xf>
    <xf numFmtId="0" fontId="20" fillId="0" borderId="24" xfId="0" applyFont="1" applyBorder="1" applyAlignment="1">
      <alignment horizontal="center" vertical="center" shrinkToFit="1"/>
    </xf>
    <xf numFmtId="0" fontId="20" fillId="0" borderId="25" xfId="0" applyFont="1" applyBorder="1" applyAlignment="1">
      <alignment horizontal="center" vertical="center"/>
    </xf>
    <xf numFmtId="0" fontId="20" fillId="0" borderId="26" xfId="0" applyFont="1" applyBorder="1" applyAlignment="1">
      <alignment horizontal="center" vertical="center"/>
    </xf>
    <xf numFmtId="0" fontId="20" fillId="0" borderId="23" xfId="0" applyFont="1" applyBorder="1" applyAlignment="1">
      <alignment horizontal="center" vertical="center"/>
    </xf>
    <xf numFmtId="0" fontId="20" fillId="0" borderId="27" xfId="0" applyFont="1" applyBorder="1" applyAlignment="1">
      <alignment horizontal="center" vertical="center"/>
    </xf>
    <xf numFmtId="0" fontId="20" fillId="0" borderId="0" xfId="0" applyFont="1" applyFill="1" applyBorder="1" applyAlignment="1">
      <alignment horizontal="center" vertical="center"/>
    </xf>
    <xf numFmtId="176" fontId="24" fillId="0" borderId="15" xfId="0" applyNumberFormat="1" applyFont="1" applyBorder="1" applyAlignment="1">
      <alignment horizontal="center" vertical="center"/>
    </xf>
    <xf numFmtId="0" fontId="20" fillId="0" borderId="28" xfId="0" applyFont="1" applyBorder="1" applyAlignment="1">
      <alignment horizontal="center" vertical="center"/>
    </xf>
    <xf numFmtId="0" fontId="20" fillId="0" borderId="29" xfId="0" applyFont="1" applyBorder="1" applyAlignment="1">
      <alignment horizontal="center" vertical="center"/>
    </xf>
    <xf numFmtId="0" fontId="20" fillId="0" borderId="30" xfId="0" applyFont="1" applyBorder="1" applyAlignment="1">
      <alignment horizontal="center" vertical="center" shrinkToFit="1"/>
    </xf>
    <xf numFmtId="0" fontId="20" fillId="0" borderId="31" xfId="0" applyFont="1" applyBorder="1" applyAlignment="1">
      <alignment horizontal="center" vertical="center"/>
    </xf>
    <xf numFmtId="49" fontId="0" fillId="0" borderId="0" xfId="0" applyNumberFormat="1" applyAlignment="1">
      <alignment horizontal="right" vertical="center"/>
    </xf>
    <xf numFmtId="0" fontId="21" fillId="0" borderId="0" xfId="0" applyFont="1">
      <alignment vertical="center"/>
    </xf>
    <xf numFmtId="49" fontId="23" fillId="0" borderId="0" xfId="0" applyNumberFormat="1" applyFont="1" applyAlignment="1">
      <alignment horizontal="center" vertical="center"/>
    </xf>
    <xf numFmtId="49" fontId="20" fillId="0" borderId="0" xfId="0" applyNumberFormat="1" applyFont="1" applyAlignment="1">
      <alignment horizontal="left" vertical="center"/>
    </xf>
    <xf numFmtId="49" fontId="20" fillId="0" borderId="0" xfId="0" applyNumberFormat="1" applyFont="1" applyAlignment="1">
      <alignment horizontal="right" vertical="center"/>
    </xf>
    <xf numFmtId="49" fontId="20" fillId="0" borderId="13" xfId="0" applyNumberFormat="1" applyFont="1" applyBorder="1" applyAlignment="1">
      <alignment horizontal="center" vertical="center"/>
    </xf>
    <xf numFmtId="49" fontId="20" fillId="0" borderId="13" xfId="0" applyNumberFormat="1" applyFont="1" applyBorder="1" applyAlignment="1">
      <alignment horizontal="right" vertical="center"/>
    </xf>
    <xf numFmtId="49" fontId="20" fillId="0" borderId="14" xfId="0" applyNumberFormat="1" applyFont="1" applyBorder="1" applyAlignment="1">
      <alignment horizontal="center" vertical="center"/>
    </xf>
    <xf numFmtId="49" fontId="25" fillId="0" borderId="0" xfId="0" applyNumberFormat="1" applyFont="1">
      <alignment vertical="center"/>
    </xf>
    <xf numFmtId="49" fontId="25" fillId="0" borderId="0" xfId="0" applyNumberFormat="1" applyFont="1" applyAlignment="1">
      <alignment horizontal="right" vertical="center"/>
    </xf>
    <xf numFmtId="0" fontId="20" fillId="0" borderId="13" xfId="0" applyFont="1" applyBorder="1">
      <alignment vertical="center"/>
    </xf>
    <xf numFmtId="49" fontId="20" fillId="0" borderId="23" xfId="0" applyNumberFormat="1" applyFont="1" applyBorder="1" applyAlignment="1">
      <alignment horizontal="center" vertical="center"/>
    </xf>
    <xf numFmtId="0" fontId="26" fillId="0" borderId="13" xfId="0" applyFont="1" applyBorder="1" applyAlignment="1">
      <alignment horizontal="center" vertical="center"/>
    </xf>
    <xf numFmtId="0" fontId="26" fillId="0" borderId="13" xfId="0" applyFont="1" applyBorder="1">
      <alignment vertical="center"/>
    </xf>
    <xf numFmtId="0" fontId="0" fillId="0" borderId="0" xfId="0" applyAlignment="1">
      <alignment horizontal="left" vertical="center" wrapText="1"/>
    </xf>
    <xf numFmtId="0" fontId="20" fillId="0" borderId="14" xfId="0" applyFont="1" applyBorder="1">
      <alignment vertical="center"/>
    </xf>
    <xf numFmtId="0" fontId="22" fillId="0" borderId="13" xfId="0" applyFont="1" applyBorder="1" applyAlignment="1">
      <alignment horizontal="center" vertical="center"/>
    </xf>
    <xf numFmtId="0" fontId="20" fillId="0" borderId="0" xfId="0" applyFont="1" applyAlignment="1">
      <alignment horizontal="right" vertical="center"/>
    </xf>
    <xf numFmtId="176" fontId="20" fillId="0" borderId="13" xfId="42" applyNumberFormat="1" applyFont="1" applyBorder="1">
      <alignment vertical="center"/>
    </xf>
    <xf numFmtId="0" fontId="0" fillId="0" borderId="13" xfId="0" applyBorder="1">
      <alignment vertical="center"/>
    </xf>
    <xf numFmtId="0" fontId="0" fillId="0" borderId="32" xfId="0" applyBorder="1">
      <alignment vertical="center"/>
    </xf>
    <xf numFmtId="0" fontId="0" fillId="0" borderId="0" xfId="0">
      <alignment vertical="center"/>
    </xf>
    <xf numFmtId="0" fontId="21" fillId="0" borderId="0" xfId="0" applyFont="1" applyAlignment="1">
      <alignment vertical="center" wrapText="1"/>
    </xf>
    <xf numFmtId="0" fontId="0" fillId="0" borderId="13" xfId="0" applyBorder="1" applyAlignment="1">
      <alignment horizontal="center" vertical="center"/>
    </xf>
    <xf numFmtId="177" fontId="20" fillId="0" borderId="13" xfId="42" applyNumberFormat="1" applyFont="1" applyBorder="1" applyAlignment="1">
      <alignment horizontal="center" vertical="center"/>
    </xf>
    <xf numFmtId="177" fontId="20" fillId="0" borderId="13" xfId="0" applyNumberFormat="1" applyFont="1" applyBorder="1">
      <alignment vertical="center"/>
    </xf>
  </cellXfs>
  <cellStyles count="43">
    <cellStyle name="20% - アクセント 1" xfId="1"/>
    <cellStyle name="20% - アクセント 2" xfId="2"/>
    <cellStyle name="20% - アクセント 3" xfId="3"/>
    <cellStyle name="20% - アクセント 4" xfId="4"/>
    <cellStyle name="20% - アクセント 5" xfId="5"/>
    <cellStyle name="20% - アクセント 6" xfId="6"/>
    <cellStyle name="40% - アクセント 1" xfId="7"/>
    <cellStyle name="40% - アクセント 2" xfId="8"/>
    <cellStyle name="40% - アクセント 3" xfId="9"/>
    <cellStyle name="40% - アクセント 4" xfId="10"/>
    <cellStyle name="40% - アクセント 5" xfId="11"/>
    <cellStyle name="40% - アクセント 6" xfId="12"/>
    <cellStyle name="60% - アクセント 1" xfId="13"/>
    <cellStyle name="60% - アクセント 2" xfId="14"/>
    <cellStyle name="60% - アクセント 3" xfId="15"/>
    <cellStyle name="60% - アクセント 4" xfId="16"/>
    <cellStyle name="60% - アクセント 5" xfId="17"/>
    <cellStyle name="60% - アクセント 6" xfId="18"/>
    <cellStyle name="どちらでもない" xfId="19"/>
    <cellStyle name="アクセント 1" xfId="20"/>
    <cellStyle name="アクセント 2" xfId="21"/>
    <cellStyle name="アクセント 3" xfId="22"/>
    <cellStyle name="アクセント 4" xfId="23"/>
    <cellStyle name="アクセント 5" xfId="24"/>
    <cellStyle name="アクセント 6" xfId="25"/>
    <cellStyle name="タイトル" xfId="26"/>
    <cellStyle name="チェック セル" xfId="27"/>
    <cellStyle name="メモ" xfId="28"/>
    <cellStyle name="リンク セル" xfId="29"/>
    <cellStyle name="入力" xfId="30"/>
    <cellStyle name="出力" xfId="31"/>
    <cellStyle name="悪い" xfId="32"/>
    <cellStyle name="標準" xfId="0" builtinId="0"/>
    <cellStyle name="良い" xfId="33"/>
    <cellStyle name="見出し 1" xfId="34"/>
    <cellStyle name="見出し 2" xfId="35"/>
    <cellStyle name="見出し 3" xfId="36"/>
    <cellStyle name="見出し 4" xfId="37"/>
    <cellStyle name="計算" xfId="38"/>
    <cellStyle name="説明文" xfId="39"/>
    <cellStyle name="警告文" xfId="40"/>
    <cellStyle name="集計" xfId="41"/>
    <cellStyle name="桁区切り" xfId="42" builtinId="6"/>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820420</xdr:colOff>
      <xdr:row>4</xdr:row>
      <xdr:rowOff>274320</xdr:rowOff>
    </xdr:from>
    <xdr:to xmlns:xdr="http://schemas.openxmlformats.org/drawingml/2006/spreadsheetDrawing">
      <xdr:col>1</xdr:col>
      <xdr:colOff>1264920</xdr:colOff>
      <xdr:row>5</xdr:row>
      <xdr:rowOff>182245</xdr:rowOff>
    </xdr:to>
    <xdr:sp macro="" textlink="">
      <xdr:nvSpPr>
        <xdr:cNvPr id="7" name="楕円 5"/>
        <xdr:cNvSpPr/>
      </xdr:nvSpPr>
      <xdr:spPr>
        <a:xfrm>
          <a:off x="1197610" y="1285875"/>
          <a:ext cx="444500" cy="182245"/>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a:lstStyle/>
        <a:p>
          <a:endParaRPr kumimoji="1"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xdr:col>
      <xdr:colOff>400050</xdr:colOff>
      <xdr:row>4</xdr:row>
      <xdr:rowOff>8890</xdr:rowOff>
    </xdr:from>
    <xdr:to xmlns:xdr="http://schemas.openxmlformats.org/drawingml/2006/spreadsheetDrawing">
      <xdr:col>1</xdr:col>
      <xdr:colOff>940435</xdr:colOff>
      <xdr:row>4</xdr:row>
      <xdr:rowOff>246380</xdr:rowOff>
    </xdr:to>
    <xdr:sp macro="" textlink="">
      <xdr:nvSpPr>
        <xdr:cNvPr id="2174" name="楕円 5"/>
        <xdr:cNvSpPr/>
      </xdr:nvSpPr>
      <xdr:spPr>
        <a:xfrm>
          <a:off x="777240" y="1146175"/>
          <a:ext cx="540385" cy="23749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a:lstStyle/>
        <a:p>
          <a:endParaRPr kumimoji="1" lang="ja-JP" altLang="en-US"/>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P39"/>
  <sheetViews>
    <sheetView tabSelected="1" view="pageBreakPreview" zoomScale="90" zoomScaleNormal="85" zoomScaleSheetLayoutView="90" workbookViewId="0">
      <selection activeCell="E6" sqref="E6"/>
    </sheetView>
  </sheetViews>
  <sheetFormatPr defaultRowHeight="13.2"/>
  <cols>
    <col min="3" max="3" width="15.25" customWidth="1"/>
    <col min="4" max="12" width="6.125" customWidth="1"/>
  </cols>
  <sheetData>
    <row r="1" spans="1:12" ht="16.2">
      <c r="A1" s="2" t="s">
        <v>27</v>
      </c>
      <c r="B1" s="2"/>
      <c r="C1" s="2"/>
      <c r="D1" s="2"/>
      <c r="E1" s="2"/>
      <c r="F1" s="2"/>
      <c r="G1" s="2"/>
      <c r="H1" s="2"/>
      <c r="I1" s="2"/>
      <c r="J1" s="2"/>
      <c r="K1" s="2"/>
      <c r="L1" s="2"/>
    </row>
    <row r="2" spans="1:12" ht="12" customHeight="1">
      <c r="A2" s="2"/>
      <c r="B2" s="2"/>
      <c r="C2" s="2"/>
      <c r="D2" s="2"/>
      <c r="E2" s="2"/>
      <c r="F2" s="2"/>
      <c r="G2" s="2"/>
      <c r="H2" s="2"/>
      <c r="I2" s="2"/>
      <c r="J2" s="2"/>
      <c r="K2" s="2"/>
      <c r="L2" s="2"/>
    </row>
    <row r="3" spans="1:12" s="1" customFormat="1" ht="14.4">
      <c r="A3" s="3" t="s">
        <v>28</v>
      </c>
      <c r="B3" s="3"/>
      <c r="H3" s="29" t="s">
        <v>51</v>
      </c>
      <c r="I3" s="29"/>
      <c r="J3" s="29"/>
      <c r="K3" s="29"/>
      <c r="L3" s="29"/>
    </row>
    <row r="4" spans="1:12" s="1" customFormat="1" ht="14.4"/>
    <row r="5" spans="1:12" s="1" customFormat="1" ht="14.4">
      <c r="A5" s="1" t="s">
        <v>54</v>
      </c>
    </row>
    <row r="6" spans="1:12" s="1" customFormat="1" ht="14.4"/>
    <row r="7" spans="1:12" s="1" customFormat="1" ht="36.75" customHeight="1">
      <c r="C7" s="8" t="s">
        <v>55</v>
      </c>
      <c r="D7" s="16">
        <f>明細書!F23</f>
        <v>30310</v>
      </c>
      <c r="E7" s="22"/>
      <c r="F7" s="22"/>
      <c r="G7" s="22"/>
      <c r="H7" s="22"/>
      <c r="I7" s="22"/>
      <c r="J7" s="30"/>
      <c r="K7" s="29"/>
    </row>
    <row r="8" spans="1:12" s="1" customFormat="1" ht="25.5" customHeight="1"/>
    <row r="9" spans="1:12" s="1" customFormat="1" ht="18" customHeight="1">
      <c r="A9" s="4" t="s">
        <v>56</v>
      </c>
      <c r="B9" s="8" t="s">
        <v>23</v>
      </c>
      <c r="C9" s="12" t="s">
        <v>57</v>
      </c>
      <c r="D9" s="17"/>
      <c r="E9" s="17"/>
      <c r="F9" s="17"/>
      <c r="G9" s="17"/>
      <c r="H9" s="17"/>
      <c r="I9" s="17"/>
      <c r="J9" s="17"/>
      <c r="K9" s="31"/>
    </row>
    <row r="10" spans="1:12" s="1" customFormat="1" ht="27.75" customHeight="1">
      <c r="A10" s="5"/>
      <c r="B10" s="8"/>
      <c r="C10" s="13"/>
      <c r="D10" s="18"/>
      <c r="E10" s="18"/>
      <c r="F10" s="18"/>
      <c r="G10" s="18"/>
      <c r="H10" s="18"/>
      <c r="I10" s="18"/>
      <c r="J10" s="18"/>
      <c r="K10" s="32"/>
    </row>
    <row r="11" spans="1:12" s="1" customFormat="1" ht="14.4">
      <c r="A11" s="5"/>
      <c r="B11" s="8" t="s">
        <v>58</v>
      </c>
      <c r="C11" s="8"/>
      <c r="D11" s="8"/>
      <c r="E11" s="8"/>
      <c r="F11" s="8"/>
      <c r="G11" s="8"/>
      <c r="H11" s="8"/>
      <c r="I11" s="8"/>
      <c r="J11" s="8"/>
      <c r="K11" s="8"/>
    </row>
    <row r="12" spans="1:12" s="1" customFormat="1" ht="22.5" customHeight="1">
      <c r="A12" s="6"/>
      <c r="B12" s="8"/>
      <c r="C12" s="8"/>
      <c r="D12" s="8"/>
      <c r="E12" s="8"/>
      <c r="F12" s="8"/>
      <c r="G12" s="8"/>
      <c r="H12" s="8"/>
      <c r="I12" s="8"/>
      <c r="J12" s="8"/>
      <c r="K12" s="8"/>
    </row>
    <row r="13" spans="1:12" s="1" customFormat="1" ht="7.5" customHeight="1"/>
    <row r="14" spans="1:12" s="1" customFormat="1" ht="14.4">
      <c r="A14" s="7" t="s">
        <v>6</v>
      </c>
      <c r="B14" s="7"/>
      <c r="C14" s="7"/>
      <c r="D14" s="7"/>
      <c r="E14" s="7"/>
      <c r="F14" s="7"/>
      <c r="G14" s="7"/>
      <c r="H14" s="7"/>
      <c r="I14" s="7"/>
      <c r="J14" s="7"/>
      <c r="K14" s="7"/>
      <c r="L14" s="7"/>
    </row>
    <row r="15" spans="1:12" s="1" customFormat="1" ht="7.5" customHeight="1"/>
    <row r="16" spans="1:12" s="1" customFormat="1" ht="33" customHeight="1">
      <c r="A16" s="8" t="s">
        <v>45</v>
      </c>
      <c r="B16" s="8"/>
      <c r="C16" s="8" t="s">
        <v>21</v>
      </c>
      <c r="D16" s="19" t="s">
        <v>39</v>
      </c>
      <c r="E16" s="23"/>
      <c r="F16" s="19" t="s">
        <v>59</v>
      </c>
      <c r="G16" s="27"/>
      <c r="H16" s="27"/>
      <c r="I16" s="27"/>
      <c r="J16" s="27"/>
      <c r="K16" s="27"/>
      <c r="L16" s="23"/>
    </row>
    <row r="17" spans="1:16" s="1" customFormat="1" ht="30" customHeight="1">
      <c r="A17" s="9"/>
      <c r="B17" s="11"/>
      <c r="C17" s="8" t="s">
        <v>29</v>
      </c>
      <c r="D17" s="19"/>
      <c r="E17" s="23"/>
      <c r="F17" s="26"/>
      <c r="G17" s="28"/>
      <c r="H17" s="28"/>
      <c r="I17" s="28"/>
      <c r="J17" s="28"/>
      <c r="K17" s="28"/>
      <c r="L17" s="23"/>
      <c r="O17" s="12" t="s">
        <v>60</v>
      </c>
      <c r="P17" s="31"/>
    </row>
    <row r="18" spans="1:16" s="1" customFormat="1" ht="9" customHeight="1">
      <c r="O18" s="13" t="s">
        <v>30</v>
      </c>
      <c r="P18" s="32"/>
    </row>
    <row r="19" spans="1:16" s="1" customFormat="1" ht="25.5" customHeight="1">
      <c r="A19" s="8" t="s">
        <v>0</v>
      </c>
      <c r="B19" s="8"/>
      <c r="C19" s="14" t="s">
        <v>61</v>
      </c>
      <c r="D19" s="20"/>
      <c r="E19" s="24"/>
      <c r="F19" s="24"/>
      <c r="G19" s="24"/>
      <c r="H19" s="24"/>
      <c r="I19" s="24"/>
      <c r="J19" s="24"/>
      <c r="K19" s="24"/>
      <c r="L19" s="33"/>
    </row>
    <row r="20" spans="1:16" s="1" customFormat="1" ht="40.5" customHeight="1">
      <c r="A20" s="8"/>
      <c r="B20" s="8"/>
      <c r="C20" s="15" t="s">
        <v>62</v>
      </c>
      <c r="D20" s="21"/>
      <c r="E20" s="25"/>
      <c r="F20" s="25"/>
      <c r="G20" s="25"/>
      <c r="H20" s="25"/>
      <c r="I20" s="25"/>
      <c r="J20" s="25"/>
      <c r="K20" s="25"/>
      <c r="L20" s="34"/>
    </row>
    <row r="39" spans="1:12" ht="19.2">
      <c r="A39" s="10" t="s">
        <v>49</v>
      </c>
      <c r="B39" s="10"/>
      <c r="C39" s="10"/>
      <c r="D39" s="10"/>
      <c r="E39" s="10"/>
      <c r="F39" s="10"/>
      <c r="G39" s="10"/>
      <c r="H39" s="10"/>
      <c r="I39" s="10"/>
      <c r="J39" s="10"/>
      <c r="K39" s="10"/>
      <c r="L39" s="10"/>
    </row>
  </sheetData>
  <mergeCells count="20">
    <mergeCell ref="A1:L1"/>
    <mergeCell ref="H3:L3"/>
    <mergeCell ref="D7:J7"/>
    <mergeCell ref="A14:L14"/>
    <mergeCell ref="A16:B16"/>
    <mergeCell ref="D16:E16"/>
    <mergeCell ref="F16:L16"/>
    <mergeCell ref="A17:B17"/>
    <mergeCell ref="D17:E17"/>
    <mergeCell ref="O17:P17"/>
    <mergeCell ref="O18:P18"/>
    <mergeCell ref="D19:L19"/>
    <mergeCell ref="D20:L20"/>
    <mergeCell ref="A39:L39"/>
    <mergeCell ref="A9:A12"/>
    <mergeCell ref="B9:B10"/>
    <mergeCell ref="C9:K10"/>
    <mergeCell ref="B11:B12"/>
    <mergeCell ref="C11:K12"/>
    <mergeCell ref="A19:B20"/>
  </mergeCells>
  <phoneticPr fontId="19"/>
  <dataValidations count="1">
    <dataValidation type="list" allowBlank="1" showDropDown="0" showInputMessage="1" showErrorMessage="1" sqref="D17:E17">
      <formula1>$O$17:$O$18</formula1>
    </dataValidation>
  </dataValidations>
  <pageMargins left="0.9" right="0.3" top="0.79" bottom="0.98425196850393704" header="0.51181102362204722" footer="0.51181102362204722"/>
  <pageSetup paperSize="9" fitToWidth="1" fitToHeight="1" orientation="portrait" usePrinterDefaults="1"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M30"/>
  <sheetViews>
    <sheetView view="pageBreakPreview" zoomScale="80" zoomScaleNormal="90" zoomScaleSheetLayoutView="80" workbookViewId="0">
      <selection activeCell="H5" sqref="H5:H6"/>
    </sheetView>
  </sheetViews>
  <sheetFormatPr defaultRowHeight="13.2"/>
  <cols>
    <col min="1" max="1" width="5.5" style="35" bestFit="1" customWidth="1"/>
    <col min="2" max="3" width="19" customWidth="1"/>
    <col min="4" max="4" width="9.375" customWidth="1"/>
    <col min="5" max="5" width="15.109375" customWidth="1"/>
    <col min="6" max="6" width="14.6640625" customWidth="1"/>
    <col min="7" max="7" width="15.5546875" customWidth="1"/>
  </cols>
  <sheetData>
    <row r="1" spans="1:13" ht="19.2">
      <c r="A1" s="37" t="s">
        <v>52</v>
      </c>
      <c r="B1" s="37"/>
      <c r="C1" s="37"/>
      <c r="D1" s="37"/>
      <c r="E1" s="37"/>
      <c r="F1" s="37"/>
      <c r="G1" s="37"/>
      <c r="H1" s="37"/>
    </row>
    <row r="2" spans="1:13" ht="11.25" customHeight="1"/>
    <row r="3" spans="1:13" ht="27.6" customHeight="1">
      <c r="A3" s="38" t="s">
        <v>7</v>
      </c>
      <c r="B3" s="38"/>
      <c r="C3" s="38"/>
      <c r="D3" s="38"/>
      <c r="E3" s="38"/>
      <c r="F3" s="38"/>
      <c r="G3" s="38"/>
    </row>
    <row r="4" spans="1:13" ht="21.6" customHeight="1">
      <c r="A4" s="38"/>
      <c r="B4" s="38" t="s">
        <v>74</v>
      </c>
      <c r="C4" s="38"/>
      <c r="D4" s="38"/>
      <c r="E4" s="38"/>
      <c r="F4" s="38"/>
      <c r="G4" s="38"/>
    </row>
    <row r="5" spans="1:13" ht="21.6" customHeight="1">
      <c r="A5" s="38"/>
      <c r="B5" s="38" t="s">
        <v>75</v>
      </c>
      <c r="C5" s="38"/>
      <c r="D5" s="38"/>
      <c r="E5" s="38"/>
      <c r="F5" s="38"/>
      <c r="G5" s="38"/>
    </row>
    <row r="6" spans="1:13" ht="21.75" customHeight="1">
      <c r="A6" s="39"/>
      <c r="B6" s="1"/>
      <c r="C6" s="1"/>
      <c r="D6" s="1"/>
      <c r="E6" s="1"/>
      <c r="F6" s="52" t="s">
        <v>17</v>
      </c>
      <c r="G6" s="52"/>
    </row>
    <row r="7" spans="1:13" ht="33" customHeight="1">
      <c r="A7" s="40" t="s">
        <v>11</v>
      </c>
      <c r="B7" s="8" t="s">
        <v>18</v>
      </c>
      <c r="C7" s="8" t="s">
        <v>13</v>
      </c>
      <c r="D7" s="8" t="s">
        <v>15</v>
      </c>
      <c r="E7" s="12" t="s">
        <v>8</v>
      </c>
      <c r="F7" s="8" t="s">
        <v>16</v>
      </c>
      <c r="G7" s="8" t="s">
        <v>20</v>
      </c>
    </row>
    <row r="8" spans="1:13" ht="33" customHeight="1">
      <c r="A8" s="41" t="s">
        <v>3</v>
      </c>
      <c r="B8" s="45"/>
      <c r="C8" s="45"/>
      <c r="D8" s="50"/>
      <c r="E8" s="51" t="s">
        <v>38</v>
      </c>
      <c r="F8" s="53">
        <f>IF(E8="","",(VLOOKUP(E8,$K$8:$L$11,2,FALSE)))</f>
        <v>4510</v>
      </c>
      <c r="G8" s="54"/>
      <c r="K8" t="s">
        <v>38</v>
      </c>
      <c r="L8">
        <v>4510</v>
      </c>
    </row>
    <row r="9" spans="1:13" ht="33" customHeight="1">
      <c r="A9" s="41" t="s">
        <v>34</v>
      </c>
      <c r="B9" s="45"/>
      <c r="C9" s="45"/>
      <c r="D9" s="45"/>
      <c r="E9" s="51" t="s">
        <v>32</v>
      </c>
      <c r="F9" s="53">
        <f t="shared" ref="F9:F22" si="0">IF(E9="","",(VLOOKUP(E9,$K$9:$L$12,2,FALSE)))</f>
        <v>7580</v>
      </c>
      <c r="G9" s="54"/>
      <c r="K9" t="s">
        <v>32</v>
      </c>
      <c r="L9">
        <v>7580</v>
      </c>
      <c r="M9" s="29"/>
    </row>
    <row r="10" spans="1:13" ht="33" customHeight="1">
      <c r="A10" s="41" t="s">
        <v>35</v>
      </c>
      <c r="B10" s="45"/>
      <c r="C10" s="45"/>
      <c r="D10" s="45"/>
      <c r="E10" s="51" t="s">
        <v>36</v>
      </c>
      <c r="F10" s="53">
        <f t="shared" si="0"/>
        <v>7580</v>
      </c>
      <c r="G10" s="54"/>
      <c r="K10" t="s">
        <v>36</v>
      </c>
      <c r="L10">
        <v>7580</v>
      </c>
      <c r="M10" s="29"/>
    </row>
    <row r="11" spans="1:13" ht="33" customHeight="1">
      <c r="A11" s="41" t="s">
        <v>40</v>
      </c>
      <c r="B11" s="45"/>
      <c r="C11" s="45"/>
      <c r="D11" s="45"/>
      <c r="E11" s="51" t="s">
        <v>53</v>
      </c>
      <c r="F11" s="53">
        <f t="shared" si="0"/>
        <v>10640</v>
      </c>
      <c r="G11" s="54"/>
      <c r="I11" s="29"/>
      <c r="K11" t="s">
        <v>53</v>
      </c>
      <c r="L11">
        <v>10640</v>
      </c>
      <c r="M11" s="29"/>
    </row>
    <row r="12" spans="1:13" ht="33" customHeight="1">
      <c r="A12" s="41" t="s">
        <v>42</v>
      </c>
      <c r="B12" s="45"/>
      <c r="C12" s="45"/>
      <c r="D12" s="45"/>
      <c r="E12" s="51"/>
      <c r="F12" s="53" t="str">
        <f t="shared" si="0"/>
        <v/>
      </c>
      <c r="G12" s="54"/>
      <c r="I12" s="29"/>
      <c r="K12" s="29"/>
      <c r="M12" s="29"/>
    </row>
    <row r="13" spans="1:13" ht="33" customHeight="1">
      <c r="A13" s="41" t="s">
        <v>43</v>
      </c>
      <c r="B13" s="45"/>
      <c r="C13" s="45"/>
      <c r="D13" s="45"/>
      <c r="E13" s="8"/>
      <c r="F13" s="53" t="str">
        <f t="shared" si="0"/>
        <v/>
      </c>
      <c r="G13" s="54"/>
      <c r="I13" s="29"/>
      <c r="K13" s="29"/>
      <c r="M13" s="29"/>
    </row>
    <row r="14" spans="1:13" ht="33" customHeight="1">
      <c r="A14" s="41" t="s">
        <v>1</v>
      </c>
      <c r="B14" s="45"/>
      <c r="C14" s="45"/>
      <c r="D14" s="45"/>
      <c r="E14" s="8"/>
      <c r="F14" s="53" t="str">
        <f t="shared" si="0"/>
        <v/>
      </c>
      <c r="G14" s="54"/>
      <c r="I14" s="29"/>
      <c r="K14" s="29"/>
      <c r="M14" s="29"/>
    </row>
    <row r="15" spans="1:13" ht="33" customHeight="1">
      <c r="A15" s="41" t="s">
        <v>44</v>
      </c>
      <c r="B15" s="45"/>
      <c r="C15" s="45"/>
      <c r="D15" s="45"/>
      <c r="E15" s="8"/>
      <c r="F15" s="53" t="str">
        <f t="shared" si="0"/>
        <v/>
      </c>
      <c r="G15" s="54"/>
      <c r="I15" s="29"/>
      <c r="K15" s="29"/>
      <c r="M15" s="29"/>
    </row>
    <row r="16" spans="1:13" ht="33" customHeight="1">
      <c r="A16" s="41" t="s">
        <v>14</v>
      </c>
      <c r="B16" s="45"/>
      <c r="C16" s="45"/>
      <c r="D16" s="45"/>
      <c r="E16" s="8"/>
      <c r="F16" s="53" t="str">
        <f t="shared" si="0"/>
        <v/>
      </c>
      <c r="G16" s="54"/>
      <c r="I16" s="29"/>
      <c r="K16" s="29"/>
      <c r="M16" s="29"/>
    </row>
    <row r="17" spans="1:13" ht="33" customHeight="1">
      <c r="A17" s="41" t="s">
        <v>46</v>
      </c>
      <c r="B17" s="45"/>
      <c r="C17" s="45"/>
      <c r="D17" s="45"/>
      <c r="E17" s="8"/>
      <c r="F17" s="53" t="str">
        <f t="shared" si="0"/>
        <v/>
      </c>
      <c r="G17" s="54"/>
      <c r="I17" s="29"/>
      <c r="K17" s="29"/>
      <c r="M17" s="29"/>
    </row>
    <row r="18" spans="1:13" ht="33" customHeight="1">
      <c r="A18" s="41" t="s">
        <v>26</v>
      </c>
      <c r="B18" s="45"/>
      <c r="C18" s="45"/>
      <c r="D18" s="45"/>
      <c r="E18" s="8"/>
      <c r="F18" s="53" t="str">
        <f t="shared" si="0"/>
        <v/>
      </c>
      <c r="G18" s="54"/>
      <c r="I18" s="29"/>
      <c r="K18" s="29"/>
      <c r="M18" s="29"/>
    </row>
    <row r="19" spans="1:13" ht="33" customHeight="1">
      <c r="A19" s="41" t="s">
        <v>10</v>
      </c>
      <c r="B19" s="45"/>
      <c r="C19" s="45"/>
      <c r="D19" s="45"/>
      <c r="E19" s="8"/>
      <c r="F19" s="53" t="str">
        <f t="shared" si="0"/>
        <v/>
      </c>
      <c r="G19" s="54"/>
      <c r="I19" s="29"/>
      <c r="K19" s="29"/>
      <c r="M19" s="29"/>
    </row>
    <row r="20" spans="1:13" ht="33" customHeight="1">
      <c r="A20" s="41" t="s">
        <v>22</v>
      </c>
      <c r="B20" s="45"/>
      <c r="C20" s="45"/>
      <c r="D20" s="45"/>
      <c r="E20" s="8"/>
      <c r="F20" s="53" t="str">
        <f t="shared" si="0"/>
        <v/>
      </c>
      <c r="G20" s="54"/>
      <c r="I20" s="29"/>
      <c r="K20" s="29"/>
      <c r="M20" s="29"/>
    </row>
    <row r="21" spans="1:13" ht="33" customHeight="1">
      <c r="A21" s="41" t="s">
        <v>47</v>
      </c>
      <c r="B21" s="45"/>
      <c r="C21" s="45"/>
      <c r="D21" s="45"/>
      <c r="E21" s="8"/>
      <c r="F21" s="53" t="str">
        <f t="shared" si="0"/>
        <v/>
      </c>
      <c r="G21" s="54"/>
      <c r="I21" s="29"/>
      <c r="K21" s="29"/>
      <c r="M21" s="29"/>
    </row>
    <row r="22" spans="1:13" ht="33" customHeight="1">
      <c r="A22" s="41" t="s">
        <v>37</v>
      </c>
      <c r="B22" s="45"/>
      <c r="C22" s="45"/>
      <c r="D22" s="45"/>
      <c r="E22" s="8"/>
      <c r="F22" s="53" t="str">
        <f t="shared" si="0"/>
        <v/>
      </c>
      <c r="G22" s="54"/>
      <c r="I22" s="29"/>
      <c r="K22" s="29"/>
      <c r="M22" s="29"/>
    </row>
    <row r="23" spans="1:13" ht="33" customHeight="1">
      <c r="A23" s="42" t="s">
        <v>9</v>
      </c>
      <c r="B23" s="46"/>
      <c r="C23" s="46"/>
      <c r="D23" s="46"/>
      <c r="E23" s="46"/>
      <c r="F23" s="53">
        <f>SUM(F8:F22)</f>
        <v>30310</v>
      </c>
      <c r="G23" s="55"/>
    </row>
    <row r="25" spans="1:13" s="36" customFormat="1" ht="24.6" customHeight="1">
      <c r="A25" s="43"/>
      <c r="B25" s="47" t="s">
        <v>67</v>
      </c>
      <c r="C25" s="47"/>
      <c r="D25" s="47" t="s">
        <v>33</v>
      </c>
      <c r="E25" s="47"/>
      <c r="F25" s="47" t="s">
        <v>31</v>
      </c>
      <c r="G25" s="47"/>
    </row>
    <row r="26" spans="1:13" s="36" customFormat="1" ht="24" customHeight="1">
      <c r="A26" s="44"/>
      <c r="B26" s="48" t="s">
        <v>64</v>
      </c>
      <c r="C26" s="48"/>
      <c r="D26" s="47" t="s">
        <v>48</v>
      </c>
      <c r="E26" s="47"/>
      <c r="F26" s="47" t="s">
        <v>70</v>
      </c>
      <c r="G26" s="47"/>
      <c r="H26" s="56"/>
      <c r="J26" s="57"/>
    </row>
    <row r="27" spans="1:13" s="36" customFormat="1" ht="24" customHeight="1">
      <c r="A27" s="43"/>
      <c r="B27" s="48" t="s">
        <v>65</v>
      </c>
      <c r="C27" s="48"/>
      <c r="D27" s="47" t="s">
        <v>66</v>
      </c>
      <c r="E27" s="47"/>
      <c r="F27" s="47" t="s">
        <v>71</v>
      </c>
      <c r="G27" s="47"/>
    </row>
    <row r="28" spans="1:13" s="36" customFormat="1" ht="24" customHeight="1">
      <c r="A28" s="44"/>
      <c r="B28" s="48" t="s">
        <v>68</v>
      </c>
      <c r="C28" s="48"/>
      <c r="D28" s="47" t="s">
        <v>66</v>
      </c>
      <c r="E28" s="47"/>
      <c r="F28" s="47" t="s">
        <v>71</v>
      </c>
      <c r="G28" s="47"/>
    </row>
    <row r="29" spans="1:13" ht="24" customHeight="1">
      <c r="B29" s="48" t="s">
        <v>69</v>
      </c>
      <c r="C29" s="48"/>
      <c r="D29" s="47" t="s">
        <v>50</v>
      </c>
      <c r="E29" s="47"/>
      <c r="F29" s="47" t="s">
        <v>72</v>
      </c>
      <c r="G29" s="47"/>
      <c r="H29" s="36"/>
      <c r="I29" s="36"/>
    </row>
    <row r="30" spans="1:13">
      <c r="B30" s="49"/>
      <c r="C30" s="49"/>
      <c r="D30" s="49"/>
      <c r="E30" s="49"/>
      <c r="F30" s="49"/>
      <c r="G30" s="49"/>
      <c r="H30" s="49"/>
    </row>
  </sheetData>
  <mergeCells count="17">
    <mergeCell ref="A1:H1"/>
    <mergeCell ref="A3:G3"/>
    <mergeCell ref="F6:G6"/>
    <mergeCell ref="A23:E23"/>
    <mergeCell ref="B25:C25"/>
    <mergeCell ref="D25:E25"/>
    <mergeCell ref="F25:G25"/>
    <mergeCell ref="B26:C26"/>
    <mergeCell ref="D26:E26"/>
    <mergeCell ref="F26:G26"/>
    <mergeCell ref="B27:C27"/>
    <mergeCell ref="D27:E27"/>
    <mergeCell ref="F27:G27"/>
    <mergeCell ref="D28:E28"/>
    <mergeCell ref="F28:G28"/>
    <mergeCell ref="D29:E29"/>
    <mergeCell ref="F29:G29"/>
  </mergeCells>
  <phoneticPr fontId="19"/>
  <dataValidations count="1">
    <dataValidation type="list" allowBlank="1" showDropDown="0" showInputMessage="1" showErrorMessage="1" sqref="E8:E22">
      <formula1>$K$9:$K$12</formula1>
    </dataValidation>
  </dataValidations>
  <pageMargins left="0.86614173228346458" right="0.35433070866141736" top="0.74803149606299213" bottom="0.59055118110236227" header="0.51181102362204722" footer="0.51181102362204722"/>
  <pageSetup paperSize="9" scale="88" fitToWidth="1" fitToHeight="1" orientation="portrait" usePrinterDefaults="1"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dimension ref="A1:M30"/>
  <sheetViews>
    <sheetView view="pageBreakPreview" zoomScale="90" zoomScaleSheetLayoutView="90" workbookViewId="0">
      <selection activeCell="F5" sqref="F5"/>
    </sheetView>
  </sheetViews>
  <sheetFormatPr defaultRowHeight="13.2"/>
  <cols>
    <col min="1" max="1" width="5.5" style="35" bestFit="1" customWidth="1"/>
    <col min="2" max="3" width="18" customWidth="1"/>
    <col min="4" max="4" width="9.375" customWidth="1"/>
    <col min="5" max="5" width="15.5546875" bestFit="1" customWidth="1"/>
    <col min="6" max="6" width="15.21875" customWidth="1"/>
    <col min="7" max="7" width="14.44140625" customWidth="1"/>
  </cols>
  <sheetData>
    <row r="1" spans="1:13" ht="19.2">
      <c r="A1" s="37" t="s">
        <v>52</v>
      </c>
      <c r="B1" s="37"/>
      <c r="C1" s="37"/>
      <c r="D1" s="37"/>
      <c r="E1" s="37"/>
      <c r="F1" s="37"/>
      <c r="G1" s="37"/>
      <c r="H1" s="37"/>
    </row>
    <row r="2" spans="1:13" ht="11.25" customHeight="1"/>
    <row r="3" spans="1:13" ht="27.6" customHeight="1">
      <c r="A3" s="38" t="s">
        <v>7</v>
      </c>
      <c r="B3" s="38"/>
      <c r="C3" s="38"/>
      <c r="D3" s="38"/>
      <c r="E3" s="38"/>
      <c r="F3" s="38"/>
      <c r="G3" s="38"/>
    </row>
    <row r="4" spans="1:13" ht="21.6" customHeight="1">
      <c r="A4" s="38"/>
      <c r="B4" s="38" t="s">
        <v>74</v>
      </c>
      <c r="C4" s="38"/>
      <c r="D4" s="38"/>
      <c r="E4" s="38"/>
      <c r="F4" s="38"/>
      <c r="G4" s="38"/>
    </row>
    <row r="5" spans="1:13" ht="21.6" customHeight="1">
      <c r="A5" s="38"/>
      <c r="B5" s="38" t="s">
        <v>75</v>
      </c>
      <c r="C5" s="38"/>
      <c r="D5" s="38"/>
      <c r="E5" s="38"/>
      <c r="F5" s="38"/>
      <c r="G5" s="38"/>
    </row>
    <row r="6" spans="1:13" ht="21.75" customHeight="1">
      <c r="A6" s="39"/>
      <c r="B6" s="1"/>
      <c r="C6" s="1"/>
      <c r="D6" s="1"/>
      <c r="E6" s="1"/>
      <c r="F6" s="52" t="s">
        <v>17</v>
      </c>
      <c r="G6" s="52"/>
    </row>
    <row r="7" spans="1:13" ht="33" customHeight="1">
      <c r="A7" s="40" t="s">
        <v>11</v>
      </c>
      <c r="B7" s="8" t="s">
        <v>18</v>
      </c>
      <c r="C7" s="8" t="s">
        <v>13</v>
      </c>
      <c r="D7" s="8" t="s">
        <v>15</v>
      </c>
      <c r="E7" s="12" t="s">
        <v>8</v>
      </c>
      <c r="F7" s="8" t="s">
        <v>16</v>
      </c>
      <c r="G7" s="8" t="s">
        <v>20</v>
      </c>
    </row>
    <row r="8" spans="1:13" ht="33" customHeight="1">
      <c r="A8" s="41" t="s">
        <v>3</v>
      </c>
      <c r="B8" s="45"/>
      <c r="C8" s="45"/>
      <c r="D8" s="50"/>
      <c r="E8" s="8" t="s">
        <v>63</v>
      </c>
      <c r="F8" s="53"/>
      <c r="G8" s="54"/>
      <c r="K8" t="s">
        <v>38</v>
      </c>
      <c r="L8">
        <v>4510</v>
      </c>
    </row>
    <row r="9" spans="1:13" ht="33" customHeight="1">
      <c r="A9" s="41" t="s">
        <v>34</v>
      </c>
      <c r="B9" s="45"/>
      <c r="C9" s="45"/>
      <c r="D9" s="45"/>
      <c r="E9" s="8" t="s">
        <v>63</v>
      </c>
      <c r="F9" s="53"/>
      <c r="G9" s="54"/>
      <c r="K9" t="s">
        <v>32</v>
      </c>
      <c r="L9">
        <v>7580</v>
      </c>
      <c r="M9" s="29"/>
    </row>
    <row r="10" spans="1:13" ht="33" customHeight="1">
      <c r="A10" s="41" t="s">
        <v>35</v>
      </c>
      <c r="B10" s="45"/>
      <c r="C10" s="45"/>
      <c r="D10" s="45"/>
      <c r="E10" s="8" t="s">
        <v>63</v>
      </c>
      <c r="F10" s="53"/>
      <c r="G10" s="54"/>
      <c r="K10" t="s">
        <v>36</v>
      </c>
      <c r="L10">
        <v>7580</v>
      </c>
      <c r="M10" s="29"/>
    </row>
    <row r="11" spans="1:13" ht="33" customHeight="1">
      <c r="A11" s="41" t="s">
        <v>40</v>
      </c>
      <c r="B11" s="45"/>
      <c r="C11" s="45"/>
      <c r="D11" s="45"/>
      <c r="E11" s="8" t="s">
        <v>63</v>
      </c>
      <c r="F11" s="53"/>
      <c r="G11" s="54"/>
      <c r="I11" s="29"/>
      <c r="K11" s="29" t="s">
        <v>53</v>
      </c>
      <c r="L11">
        <v>10640</v>
      </c>
      <c r="M11" s="29"/>
    </row>
    <row r="12" spans="1:13" ht="33" customHeight="1">
      <c r="A12" s="41" t="s">
        <v>42</v>
      </c>
      <c r="B12" s="45"/>
      <c r="C12" s="45"/>
      <c r="D12" s="45"/>
      <c r="E12" s="8" t="s">
        <v>63</v>
      </c>
      <c r="F12" s="53" t="s">
        <v>73</v>
      </c>
      <c r="G12" s="54"/>
      <c r="I12" s="29"/>
      <c r="K12" s="29"/>
      <c r="M12" s="29"/>
    </row>
    <row r="13" spans="1:13" ht="33" customHeight="1">
      <c r="A13" s="41" t="s">
        <v>43</v>
      </c>
      <c r="B13" s="45"/>
      <c r="C13" s="45"/>
      <c r="D13" s="45"/>
      <c r="E13" s="8" t="s">
        <v>63</v>
      </c>
      <c r="F13" s="53"/>
      <c r="G13" s="54"/>
      <c r="I13" s="29"/>
      <c r="K13" s="29"/>
      <c r="M13" s="29"/>
    </row>
    <row r="14" spans="1:13" ht="33" customHeight="1">
      <c r="A14" s="41" t="s">
        <v>1</v>
      </c>
      <c r="B14" s="45"/>
      <c r="C14" s="45"/>
      <c r="D14" s="45"/>
      <c r="E14" s="8" t="s">
        <v>63</v>
      </c>
      <c r="F14" s="53"/>
      <c r="G14" s="54"/>
      <c r="I14" s="29"/>
      <c r="K14" s="29"/>
      <c r="M14" s="29"/>
    </row>
    <row r="15" spans="1:13" ht="33" customHeight="1">
      <c r="A15" s="41" t="s">
        <v>44</v>
      </c>
      <c r="B15" s="45"/>
      <c r="C15" s="45"/>
      <c r="D15" s="45"/>
      <c r="E15" s="8" t="s">
        <v>63</v>
      </c>
      <c r="F15" s="53"/>
      <c r="G15" s="54"/>
      <c r="I15" s="29"/>
      <c r="K15" s="29"/>
      <c r="M15" s="29"/>
    </row>
    <row r="16" spans="1:13" ht="33" customHeight="1">
      <c r="A16" s="41" t="s">
        <v>14</v>
      </c>
      <c r="B16" s="45"/>
      <c r="C16" s="45"/>
      <c r="D16" s="45"/>
      <c r="E16" s="8" t="s">
        <v>63</v>
      </c>
      <c r="F16" s="53"/>
      <c r="G16" s="54"/>
      <c r="I16" s="29"/>
      <c r="K16" s="29"/>
      <c r="M16" s="29"/>
    </row>
    <row r="17" spans="1:13" ht="33" customHeight="1">
      <c r="A17" s="41" t="s">
        <v>46</v>
      </c>
      <c r="B17" s="45"/>
      <c r="C17" s="45"/>
      <c r="D17" s="45"/>
      <c r="E17" s="8" t="s">
        <v>63</v>
      </c>
      <c r="F17" s="53"/>
      <c r="G17" s="54"/>
      <c r="I17" s="29"/>
      <c r="K17" s="29"/>
      <c r="M17" s="29"/>
    </row>
    <row r="18" spans="1:13" ht="33" customHeight="1">
      <c r="A18" s="41" t="s">
        <v>26</v>
      </c>
      <c r="B18" s="45"/>
      <c r="C18" s="45"/>
      <c r="D18" s="45"/>
      <c r="E18" s="8" t="s">
        <v>63</v>
      </c>
      <c r="F18" s="53"/>
      <c r="G18" s="54"/>
      <c r="I18" s="29"/>
      <c r="K18" s="29"/>
      <c r="M18" s="29"/>
    </row>
    <row r="19" spans="1:13" ht="33" customHeight="1">
      <c r="A19" s="41" t="s">
        <v>10</v>
      </c>
      <c r="B19" s="45"/>
      <c r="C19" s="45"/>
      <c r="D19" s="45"/>
      <c r="E19" s="8" t="s">
        <v>63</v>
      </c>
      <c r="F19" s="53"/>
      <c r="G19" s="54"/>
      <c r="I19" s="29"/>
      <c r="K19" s="29"/>
      <c r="M19" s="29"/>
    </row>
    <row r="20" spans="1:13" ht="33" customHeight="1">
      <c r="A20" s="41" t="s">
        <v>22</v>
      </c>
      <c r="B20" s="45"/>
      <c r="C20" s="45"/>
      <c r="D20" s="45"/>
      <c r="E20" s="8" t="s">
        <v>63</v>
      </c>
      <c r="F20" s="53"/>
      <c r="G20" s="54"/>
      <c r="I20" s="29"/>
      <c r="K20" s="29"/>
      <c r="M20" s="29"/>
    </row>
    <row r="21" spans="1:13" ht="33" customHeight="1">
      <c r="A21" s="41" t="s">
        <v>47</v>
      </c>
      <c r="B21" s="45"/>
      <c r="C21" s="45"/>
      <c r="D21" s="45"/>
      <c r="E21" s="8" t="s">
        <v>63</v>
      </c>
      <c r="F21" s="53"/>
      <c r="G21" s="54"/>
      <c r="I21" s="29"/>
      <c r="K21" s="29"/>
      <c r="M21" s="29"/>
    </row>
    <row r="22" spans="1:13" ht="33" customHeight="1">
      <c r="A22" s="41" t="s">
        <v>37</v>
      </c>
      <c r="B22" s="45"/>
      <c r="C22" s="45"/>
      <c r="D22" s="45"/>
      <c r="E22" s="8" t="s">
        <v>63</v>
      </c>
      <c r="F22" s="53"/>
      <c r="G22" s="54"/>
      <c r="I22" s="29"/>
      <c r="K22" s="29"/>
      <c r="M22" s="29"/>
    </row>
    <row r="23" spans="1:13" ht="33" customHeight="1">
      <c r="A23" s="42" t="s">
        <v>9</v>
      </c>
      <c r="B23" s="46"/>
      <c r="C23" s="46"/>
      <c r="D23" s="46"/>
      <c r="E23" s="46"/>
      <c r="F23" s="53"/>
      <c r="G23" s="55"/>
    </row>
    <row r="25" spans="1:13" s="36" customFormat="1" ht="19.2" customHeight="1">
      <c r="A25" s="43"/>
      <c r="B25" s="47" t="s">
        <v>67</v>
      </c>
      <c r="C25" s="47"/>
      <c r="D25" s="47" t="s">
        <v>33</v>
      </c>
      <c r="E25" s="47"/>
      <c r="F25" s="47" t="s">
        <v>31</v>
      </c>
      <c r="G25" s="47"/>
    </row>
    <row r="26" spans="1:13" s="36" customFormat="1" ht="24.6" customHeight="1">
      <c r="A26" s="44"/>
      <c r="B26" s="48" t="s">
        <v>64</v>
      </c>
      <c r="C26" s="48"/>
      <c r="D26" s="47" t="s">
        <v>48</v>
      </c>
      <c r="E26" s="47"/>
      <c r="F26" s="47" t="s">
        <v>70</v>
      </c>
      <c r="G26" s="47"/>
      <c r="H26" s="56"/>
      <c r="J26" s="57"/>
    </row>
    <row r="27" spans="1:13" s="36" customFormat="1" ht="24.6" customHeight="1">
      <c r="A27" s="43"/>
      <c r="B27" s="48" t="s">
        <v>65</v>
      </c>
      <c r="C27" s="48"/>
      <c r="D27" s="47" t="s">
        <v>66</v>
      </c>
      <c r="E27" s="47"/>
      <c r="F27" s="47" t="s">
        <v>71</v>
      </c>
      <c r="G27" s="47"/>
    </row>
    <row r="28" spans="1:13" s="36" customFormat="1" ht="24.6" customHeight="1">
      <c r="A28" s="44"/>
      <c r="B28" s="48" t="s">
        <v>68</v>
      </c>
      <c r="C28" s="48"/>
      <c r="D28" s="47" t="s">
        <v>66</v>
      </c>
      <c r="E28" s="47"/>
      <c r="F28" s="47" t="s">
        <v>71</v>
      </c>
      <c r="G28" s="47"/>
    </row>
    <row r="29" spans="1:13" ht="24.6" customHeight="1">
      <c r="B29" s="48" t="s">
        <v>69</v>
      </c>
      <c r="C29" s="48"/>
      <c r="D29" s="47" t="s">
        <v>50</v>
      </c>
      <c r="E29" s="47"/>
      <c r="F29" s="47" t="s">
        <v>72</v>
      </c>
      <c r="G29" s="47"/>
      <c r="H29" s="36"/>
      <c r="I29" s="36"/>
    </row>
    <row r="30" spans="1:13">
      <c r="B30" s="49"/>
      <c r="C30" s="49"/>
      <c r="D30" s="49"/>
      <c r="E30" s="49"/>
      <c r="F30" s="49"/>
      <c r="G30" s="49"/>
      <c r="H30" s="49"/>
    </row>
  </sheetData>
  <mergeCells count="17">
    <mergeCell ref="A1:H1"/>
    <mergeCell ref="A3:G3"/>
    <mergeCell ref="F6:G6"/>
    <mergeCell ref="A23:E23"/>
    <mergeCell ref="B25:C25"/>
    <mergeCell ref="D25:E25"/>
    <mergeCell ref="F25:G25"/>
    <mergeCell ref="B26:C26"/>
    <mergeCell ref="D26:E26"/>
    <mergeCell ref="F26:G26"/>
    <mergeCell ref="B27:C27"/>
    <mergeCell ref="D27:E27"/>
    <mergeCell ref="F27:G27"/>
    <mergeCell ref="D28:E28"/>
    <mergeCell ref="F28:G28"/>
    <mergeCell ref="D29:E29"/>
    <mergeCell ref="F29:G29"/>
  </mergeCells>
  <phoneticPr fontId="19"/>
  <pageMargins left="0.86614173228346458" right="0.35433070866141736" top="0.74803149606299213" bottom="0.59055118110236227" header="0.51181102362204722" footer="0.51181102362204722"/>
  <pageSetup paperSize="9" scale="89" fitToWidth="1" fitToHeight="1" orientation="portrait" usePrinterDefaults="1" horizontalDpi="300" verticalDpi="300" r:id="rId1"/>
  <headerFooter alignWithMargins="0"/>
  <rowBreaks count="1" manualBreakCount="1">
    <brk id="29"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dimension ref="A1:J30"/>
  <sheetViews>
    <sheetView view="pageBreakPreview" zoomScale="80" zoomScaleNormal="90" zoomScaleSheetLayoutView="80" workbookViewId="0">
      <selection activeCell="F6" sqref="F6:F23"/>
    </sheetView>
  </sheetViews>
  <sheetFormatPr defaultRowHeight="13.2"/>
  <cols>
    <col min="1" max="1" width="5.5" style="35" bestFit="1" customWidth="1"/>
    <col min="2" max="3" width="21.625" customWidth="1"/>
    <col min="4" max="4" width="9.375" customWidth="1"/>
    <col min="5" max="5" width="16" customWidth="1"/>
    <col min="6" max="6" width="15" customWidth="1"/>
    <col min="7" max="7" width="13.21875" customWidth="1"/>
  </cols>
  <sheetData>
    <row r="1" spans="1:8" ht="19.2">
      <c r="A1" s="37" t="s">
        <v>5</v>
      </c>
      <c r="B1" s="37"/>
      <c r="C1" s="37"/>
      <c r="D1" s="37"/>
      <c r="E1" s="37"/>
      <c r="F1" s="37"/>
      <c r="G1" s="37"/>
      <c r="H1" s="37"/>
    </row>
    <row r="2" spans="1:8" ht="19.5" customHeight="1"/>
    <row r="3" spans="1:8" ht="29.25" customHeight="1">
      <c r="A3" s="38" t="s">
        <v>7</v>
      </c>
      <c r="B3" s="38"/>
      <c r="C3" s="38"/>
      <c r="D3" s="38"/>
      <c r="E3" s="38"/>
      <c r="F3" s="38"/>
      <c r="G3" s="38"/>
    </row>
    <row r="4" spans="1:8" ht="21.6" customHeight="1">
      <c r="A4" s="38"/>
      <c r="B4" s="38" t="s">
        <v>74</v>
      </c>
      <c r="C4" s="38"/>
      <c r="D4" s="38"/>
      <c r="E4" s="38"/>
      <c r="F4" s="38"/>
      <c r="G4" s="38"/>
    </row>
    <row r="5" spans="1:8" ht="21.6" customHeight="1">
      <c r="A5" s="38"/>
      <c r="B5" s="38" t="s">
        <v>75</v>
      </c>
      <c r="C5" s="38"/>
      <c r="D5" s="38"/>
      <c r="E5" s="38"/>
      <c r="F5" s="38"/>
      <c r="G5" s="38"/>
    </row>
    <row r="6" spans="1:8" ht="21.75" customHeight="1">
      <c r="A6" s="39"/>
      <c r="B6" s="1"/>
      <c r="C6" s="1"/>
      <c r="D6" s="1"/>
      <c r="E6" s="1"/>
      <c r="F6" s="52" t="s">
        <v>17</v>
      </c>
      <c r="G6" s="52"/>
    </row>
    <row r="7" spans="1:8" ht="33" customHeight="1">
      <c r="A7" s="40" t="s">
        <v>11</v>
      </c>
      <c r="B7" s="8" t="s">
        <v>12</v>
      </c>
      <c r="C7" s="8" t="s">
        <v>13</v>
      </c>
      <c r="D7" s="8" t="s">
        <v>15</v>
      </c>
      <c r="E7" s="8" t="s">
        <v>8</v>
      </c>
      <c r="F7" s="8" t="s">
        <v>16</v>
      </c>
      <c r="G7" s="8" t="s">
        <v>20</v>
      </c>
    </row>
    <row r="8" spans="1:8" ht="33" customHeight="1">
      <c r="A8" s="41" t="s">
        <v>3</v>
      </c>
      <c r="B8" s="45" t="s">
        <v>19</v>
      </c>
      <c r="C8" s="8" t="s">
        <v>24</v>
      </c>
      <c r="D8" s="8" t="s">
        <v>25</v>
      </c>
      <c r="E8" s="58" t="s">
        <v>38</v>
      </c>
      <c r="F8" s="59">
        <v>4510</v>
      </c>
      <c r="G8" s="54"/>
    </row>
    <row r="9" spans="1:8" ht="33" customHeight="1">
      <c r="A9" s="41" t="s">
        <v>34</v>
      </c>
      <c r="B9" s="45" t="s">
        <v>4</v>
      </c>
      <c r="C9" s="8" t="s">
        <v>2</v>
      </c>
      <c r="D9" s="8" t="s">
        <v>25</v>
      </c>
      <c r="E9" s="58" t="s">
        <v>32</v>
      </c>
      <c r="F9" s="59">
        <v>7580</v>
      </c>
      <c r="G9" s="54"/>
    </row>
    <row r="10" spans="1:8" ht="33" customHeight="1">
      <c r="A10" s="41" t="s">
        <v>35</v>
      </c>
      <c r="B10" s="8" t="s">
        <v>41</v>
      </c>
      <c r="C10" s="8" t="s">
        <v>24</v>
      </c>
      <c r="D10" s="8" t="s">
        <v>25</v>
      </c>
      <c r="E10" s="58" t="s">
        <v>36</v>
      </c>
      <c r="F10" s="59">
        <v>7580</v>
      </c>
      <c r="G10" s="54"/>
    </row>
    <row r="11" spans="1:8" ht="33" customHeight="1">
      <c r="A11" s="41" t="s">
        <v>40</v>
      </c>
      <c r="B11" s="45" t="s">
        <v>19</v>
      </c>
      <c r="C11" s="8" t="s">
        <v>24</v>
      </c>
      <c r="D11" s="8" t="s">
        <v>25</v>
      </c>
      <c r="E11" s="58" t="s">
        <v>53</v>
      </c>
      <c r="F11" s="59">
        <v>10640</v>
      </c>
      <c r="G11" s="54"/>
    </row>
    <row r="12" spans="1:8" ht="33" customHeight="1">
      <c r="A12" s="41" t="s">
        <v>42</v>
      </c>
      <c r="B12" s="45"/>
      <c r="C12" s="45"/>
      <c r="D12" s="45"/>
      <c r="E12" s="58" t="s">
        <v>63</v>
      </c>
      <c r="F12" s="60"/>
      <c r="G12" s="54"/>
    </row>
    <row r="13" spans="1:8" ht="33" customHeight="1">
      <c r="A13" s="41" t="s">
        <v>43</v>
      </c>
      <c r="B13" s="45"/>
      <c r="C13" s="45"/>
      <c r="D13" s="45"/>
      <c r="E13" s="58" t="s">
        <v>63</v>
      </c>
      <c r="F13" s="59"/>
      <c r="G13" s="54"/>
    </row>
    <row r="14" spans="1:8" ht="33" customHeight="1">
      <c r="A14" s="41" t="s">
        <v>1</v>
      </c>
      <c r="B14" s="45"/>
      <c r="C14" s="45"/>
      <c r="D14" s="45"/>
      <c r="E14" s="58" t="s">
        <v>63</v>
      </c>
      <c r="F14" s="60"/>
      <c r="G14" s="54"/>
    </row>
    <row r="15" spans="1:8" ht="33" customHeight="1">
      <c r="A15" s="41" t="s">
        <v>44</v>
      </c>
      <c r="B15" s="45"/>
      <c r="C15" s="45"/>
      <c r="D15" s="45"/>
      <c r="E15" s="58" t="s">
        <v>63</v>
      </c>
      <c r="F15" s="60"/>
      <c r="G15" s="54"/>
    </row>
    <row r="16" spans="1:8" ht="33" customHeight="1">
      <c r="A16" s="41" t="s">
        <v>14</v>
      </c>
      <c r="B16" s="45"/>
      <c r="C16" s="45"/>
      <c r="D16" s="45"/>
      <c r="E16" s="58" t="s">
        <v>63</v>
      </c>
      <c r="F16" s="60"/>
      <c r="G16" s="54"/>
    </row>
    <row r="17" spans="1:10" ht="33" customHeight="1">
      <c r="A17" s="41" t="s">
        <v>46</v>
      </c>
      <c r="B17" s="45"/>
      <c r="C17" s="45"/>
      <c r="D17" s="45"/>
      <c r="E17" s="58" t="s">
        <v>63</v>
      </c>
      <c r="F17" s="60"/>
      <c r="G17" s="54"/>
    </row>
    <row r="18" spans="1:10" ht="33" customHeight="1">
      <c r="A18" s="41" t="s">
        <v>26</v>
      </c>
      <c r="B18" s="45"/>
      <c r="C18" s="45"/>
      <c r="D18" s="45"/>
      <c r="E18" s="58" t="s">
        <v>63</v>
      </c>
      <c r="F18" s="60"/>
      <c r="G18" s="54"/>
    </row>
    <row r="19" spans="1:10" ht="33" customHeight="1">
      <c r="A19" s="41" t="s">
        <v>10</v>
      </c>
      <c r="B19" s="45"/>
      <c r="C19" s="45"/>
      <c r="D19" s="45"/>
      <c r="E19" s="58" t="s">
        <v>63</v>
      </c>
      <c r="F19" s="60"/>
      <c r="G19" s="54"/>
    </row>
    <row r="20" spans="1:10" ht="33" customHeight="1">
      <c r="A20" s="41" t="s">
        <v>22</v>
      </c>
      <c r="B20" s="45"/>
      <c r="C20" s="45"/>
      <c r="D20" s="45"/>
      <c r="E20" s="58" t="s">
        <v>63</v>
      </c>
      <c r="F20" s="60"/>
      <c r="G20" s="54"/>
    </row>
    <row r="21" spans="1:10" ht="33" customHeight="1">
      <c r="A21" s="41" t="s">
        <v>47</v>
      </c>
      <c r="B21" s="45"/>
      <c r="C21" s="45"/>
      <c r="D21" s="45"/>
      <c r="E21" s="58" t="s">
        <v>63</v>
      </c>
      <c r="F21" s="60"/>
      <c r="G21" s="54"/>
    </row>
    <row r="22" spans="1:10" ht="33" customHeight="1">
      <c r="A22" s="41" t="s">
        <v>37</v>
      </c>
      <c r="B22" s="45"/>
      <c r="C22" s="45"/>
      <c r="D22" s="45"/>
      <c r="E22" s="58" t="s">
        <v>63</v>
      </c>
      <c r="F22" s="60"/>
      <c r="G22" s="54"/>
    </row>
    <row r="23" spans="1:10" ht="33" customHeight="1">
      <c r="A23" s="42" t="s">
        <v>9</v>
      </c>
      <c r="B23" s="46"/>
      <c r="C23" s="46"/>
      <c r="D23" s="46"/>
      <c r="E23" s="46"/>
      <c r="F23" s="59">
        <f>SUM(F8:F22)</f>
        <v>30310</v>
      </c>
      <c r="G23" s="55"/>
    </row>
    <row r="25" spans="1:10" s="36" customFormat="1" ht="24.6" customHeight="1">
      <c r="A25" s="43"/>
      <c r="B25" s="47" t="s">
        <v>67</v>
      </c>
      <c r="C25" s="47"/>
      <c r="D25" s="47" t="s">
        <v>33</v>
      </c>
      <c r="E25" s="47"/>
      <c r="F25" s="47" t="s">
        <v>31</v>
      </c>
      <c r="G25" s="47"/>
    </row>
    <row r="26" spans="1:10" s="36" customFormat="1" ht="24.6" customHeight="1">
      <c r="A26" s="44"/>
      <c r="B26" s="48" t="s">
        <v>64</v>
      </c>
      <c r="C26" s="48"/>
      <c r="D26" s="47" t="s">
        <v>48</v>
      </c>
      <c r="E26" s="47"/>
      <c r="F26" s="47" t="s">
        <v>70</v>
      </c>
      <c r="G26" s="47"/>
      <c r="H26" s="56"/>
      <c r="J26" s="57"/>
    </row>
    <row r="27" spans="1:10" s="36" customFormat="1" ht="24.6" customHeight="1">
      <c r="A27" s="43"/>
      <c r="B27" s="48" t="s">
        <v>65</v>
      </c>
      <c r="C27" s="48"/>
      <c r="D27" s="47" t="s">
        <v>66</v>
      </c>
      <c r="E27" s="47"/>
      <c r="F27" s="47" t="s">
        <v>71</v>
      </c>
      <c r="G27" s="47"/>
    </row>
    <row r="28" spans="1:10" s="36" customFormat="1" ht="24.6" customHeight="1">
      <c r="A28" s="44"/>
      <c r="B28" s="48" t="s">
        <v>68</v>
      </c>
      <c r="C28" s="48"/>
      <c r="D28" s="47" t="s">
        <v>66</v>
      </c>
      <c r="E28" s="47"/>
      <c r="F28" s="47" t="s">
        <v>71</v>
      </c>
      <c r="G28" s="47"/>
    </row>
    <row r="29" spans="1:10" ht="24.6" customHeight="1">
      <c r="B29" s="48" t="s">
        <v>69</v>
      </c>
      <c r="C29" s="48"/>
      <c r="D29" s="47" t="s">
        <v>50</v>
      </c>
      <c r="E29" s="47"/>
      <c r="F29" s="47" t="s">
        <v>72</v>
      </c>
      <c r="G29" s="47"/>
      <c r="H29" s="36"/>
      <c r="I29" s="36"/>
    </row>
    <row r="30" spans="1:10">
      <c r="H30" s="49"/>
    </row>
  </sheetData>
  <mergeCells count="17">
    <mergeCell ref="A1:G1"/>
    <mergeCell ref="A3:G3"/>
    <mergeCell ref="F6:G6"/>
    <mergeCell ref="A23:E23"/>
    <mergeCell ref="B25:C25"/>
    <mergeCell ref="D25:E25"/>
    <mergeCell ref="F25:G25"/>
    <mergeCell ref="B26:C26"/>
    <mergeCell ref="D26:E26"/>
    <mergeCell ref="F26:G26"/>
    <mergeCell ref="B27:C27"/>
    <mergeCell ref="D27:E27"/>
    <mergeCell ref="F27:G27"/>
    <mergeCell ref="D28:E28"/>
    <mergeCell ref="F28:G28"/>
    <mergeCell ref="D29:E29"/>
    <mergeCell ref="F29:G29"/>
  </mergeCells>
  <phoneticPr fontId="19"/>
  <pageMargins left="0.86614173228346458" right="0.35433070866141736" top="0.74803149606299213" bottom="0.59055118110236227" header="0.51181102362204722" footer="0.51181102362204722"/>
  <pageSetup paperSize="9" scale="83" fitToWidth="1" fitToHeight="1" orientation="portrait" usePrinterDefaults="1" horizontalDpi="300" verticalDpi="300"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請求書</vt:lpstr>
      <vt:lpstr>明細書</vt:lpstr>
      <vt:lpstr>明細書 (手書き)</vt:lpstr>
      <vt:lpstr>記入例</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市川三郷町役場</dc:creator>
  <cp:lastModifiedBy>Administrator</cp:lastModifiedBy>
  <cp:lastPrinted>2022-09-29T08:00:08Z</cp:lastPrinted>
  <dcterms:created xsi:type="dcterms:W3CDTF">2006-08-29T07:26:47Z</dcterms:created>
  <dcterms:modified xsi:type="dcterms:W3CDTF">2026-07-10T07:47:18Z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5.0.4.0</vt:lpwstr>
      <vt:lpwstr>5.0.6.0</vt:lpwstr>
    </vt:vector>
  </property>
  <property fmtid="{DCFEDD21-7773-49B2-8022-6FC58DB5260B}" pid="3" name="LastSavedVersion">
    <vt:lpwstr>5.0.6.0</vt:lpwstr>
  </property>
  <property fmtid="{DCFEDD21-7773-49B2-8022-6FC58DB5260B}" pid="4" name="LastSavedDate">
    <vt:filetime>2026-07-10T07:47:18Z</vt:filetime>
  </property>
</Properties>
</file>